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space\carbonsink\Web\wwwroot\Data\"/>
    </mc:Choice>
  </mc:AlternateContent>
  <xr:revisionPtr revIDLastSave="0" documentId="13_ncr:1_{D03EAF4F-6BC4-422D-A76D-2B2F9F57BAA6}" xr6:coauthVersionLast="47" xr6:coauthVersionMax="47" xr10:uidLastSave="{00000000-0000-0000-0000-000000000000}"/>
  <bookViews>
    <workbookView xWindow="30540" yWindow="1605" windowWidth="22725" windowHeight="12555" tabRatio="583" activeTab="3" xr2:uid="{80832E2C-A777-4ADA-A5E6-74717E45B91F}"/>
  </bookViews>
  <sheets>
    <sheet name="海洋棲地樣板" sheetId="2" r:id="rId1"/>
    <sheet name="碳儲量計算" sheetId="4" r:id="rId2"/>
    <sheet name="座標參考系統" sheetId="3" state="hidden" r:id="rId3"/>
    <sheet name="樣板格式說明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4" l="1"/>
  <c r="O4" i="2"/>
  <c r="O5" i="2"/>
  <c r="O6" i="2"/>
  <c r="O7" i="2"/>
  <c r="O8" i="2"/>
  <c r="O9" i="2"/>
  <c r="O10" i="2"/>
  <c r="N4" i="2"/>
  <c r="N5" i="2"/>
  <c r="N6" i="2"/>
  <c r="N7" i="2"/>
  <c r="N8" i="2"/>
  <c r="N9" i="2"/>
  <c r="N10" i="2"/>
  <c r="N3" i="2"/>
  <c r="O3" i="2"/>
  <c r="D3" i="4"/>
  <c r="D4" i="4"/>
  <c r="D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tc={CD0D0C0E-6A38-40CD-A8A0-BF2A8C0A10AC}</author>
    <author>tc={DA03113A-964D-B64F-BF03-2A32157C3E3F}</author>
    <author>tc={DA03113A-964D-B650-BF03-2A32157C3E3F}</author>
  </authors>
  <commentList>
    <comment ref="AZ1" authorId="0" shapeId="0" xr:uid="{CD0D0C0E-6A38-40CD-A8A0-BF2A8C0A10AC}">
      <text>
        <t>[對話串註解]
您的 Excel 版本可讓您讀取此對話串註解; 但若以較新的 Excel 版本開啟此檔案，將會移除對它進行的所有編輯。深入了解: https://go.microsoft.com/fwlink/?linkid=870924。
註解:
    負值表示海洋吸收二氧化碳
正值表示海洋釋出二氧化碳</t>
      </text>
    </comment>
    <comment ref="BE1" authorId="1" shapeId="0" xr:uid="{DA03113A-964D-B64F-BF03-2A32157C3E3F}">
      <text>
        <t>[對話串註解]
您的 Excel 版本可讓您讀取此對話串註解; 但若以較新的 Excel 版本開啟此檔案，將會移除對它進行的所有編輯。深入了解: https://go.microsoft.com/fwlink/?linkid=870924。
註解:
    負值表示海洋吸收二氧化碳
正值表示海洋釋出二氧化碳</t>
      </text>
    </comment>
    <comment ref="BJ1" authorId="2" shapeId="0" xr:uid="{6B8619C5-A278-4920-8DA9-3D3BBE5CEA1E}">
      <text>
        <t>[對話串註解]
您的 Excel 版本可讓您讀取此對話串註解; 但若以較新的 Excel 版本開啟此檔案，將會移除對它進行的所有編輯。深入了解: https://go.microsoft.com/fwlink/?linkid=870924。
註解:
    負值表示海洋吸收二氧化碳
正值表示海洋釋出二氧化碳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tc={0E3DD558-C2C3-4B94-8697-7E82D7A21CD2}</author>
  </authors>
  <commentList>
    <comment ref="BB1" authorId="0" shapeId="0" xr:uid="{0E3DD558-C2C3-4B94-8697-7E82D7A21CD2}">
      <text>
        <t>[對話串註解]
您的 Excel 版本可讓您讀取此對話串註解; 但若以較新的 Excel 版本開啟此檔案，將會移除對它進行的所有編輯。深入了解: https://go.microsoft.com/fwlink/?linkid=870924。
註解:
    負值表示海洋吸收二氧化碳
正值表示海洋釋出二氧化碳</t>
      </text>
    </comment>
  </commentList>
</comments>
</file>

<file path=xl/sharedStrings.xml><?xml version="1.0" encoding="utf-8"?>
<sst xmlns="http://schemas.openxmlformats.org/spreadsheetml/2006/main" count="479" uniqueCount="367">
  <si>
    <t>C/N ratio</t>
    <phoneticPr fontId="2" type="noConversion"/>
  </si>
  <si>
    <t>Cruise number</t>
    <phoneticPr fontId="2" type="noConversion"/>
  </si>
  <si>
    <t>Section</t>
    <phoneticPr fontId="2" type="noConversion"/>
  </si>
  <si>
    <t>Station ID</t>
    <phoneticPr fontId="2" type="noConversion"/>
  </si>
  <si>
    <t>Bottom depth (m)</t>
    <phoneticPr fontId="2" type="noConversion"/>
  </si>
  <si>
    <t>Sampling depth (m)</t>
    <phoneticPr fontId="2" type="noConversion"/>
  </si>
  <si>
    <t>Pressure from CTD (DBAR)</t>
    <phoneticPr fontId="2" type="noConversion"/>
  </si>
  <si>
    <t>Temperature from CTD (°C)</t>
    <phoneticPr fontId="2" type="noConversion"/>
  </si>
  <si>
    <t>Salinity from CTD</t>
    <phoneticPr fontId="2" type="noConversion"/>
  </si>
  <si>
    <t>Salinity</t>
    <phoneticPr fontId="2" type="noConversion"/>
  </si>
  <si>
    <t>Dissolved oxygen from CTD (µM)</t>
    <phoneticPr fontId="2" type="noConversion"/>
  </si>
  <si>
    <t>Dissolved oxygen (µM)</t>
    <phoneticPr fontId="2" type="noConversion"/>
  </si>
  <si>
    <t>Silicate concentration (µmol/kg)</t>
    <phoneticPr fontId="2" type="noConversion"/>
  </si>
  <si>
    <t>Nitrite concentration (µmol/kg)</t>
    <phoneticPr fontId="2" type="noConversion"/>
  </si>
  <si>
    <t>Nitrate concentration (µmol/kg)</t>
    <phoneticPr fontId="2" type="noConversion"/>
  </si>
  <si>
    <t>Nitrate plus nitrite concentration (µmol/kg)</t>
    <phoneticPr fontId="2" type="noConversion"/>
  </si>
  <si>
    <t>Phosphate concentration (µmol/kg)</t>
    <phoneticPr fontId="2" type="noConversion"/>
  </si>
  <si>
    <t>Dissolved inorganic carbon (µmol/kg)</t>
    <phoneticPr fontId="2" type="noConversion"/>
  </si>
  <si>
    <t>Total alkalinity (µmol/kg)</t>
    <phoneticPr fontId="2" type="noConversion"/>
  </si>
  <si>
    <t>Partial pressure of carbon dioxide (µatm)</t>
    <phoneticPr fontId="2" type="noConversion"/>
  </si>
  <si>
    <t>pH in total scale</t>
    <phoneticPr fontId="2" type="noConversion"/>
  </si>
  <si>
    <t>Total suspended matter</t>
    <phoneticPr fontId="2" type="noConversion"/>
  </si>
  <si>
    <t>Particulate inorganic carbon (μg/L)</t>
    <phoneticPr fontId="2" type="noConversion"/>
  </si>
  <si>
    <t>Particulate nitrogen</t>
    <phoneticPr fontId="2" type="noConversion"/>
  </si>
  <si>
    <t>Dissolved organic carbon (µM)</t>
    <phoneticPr fontId="2" type="noConversion"/>
  </si>
  <si>
    <t>Cruise_num</t>
    <phoneticPr fontId="2" type="noConversion"/>
  </si>
  <si>
    <t>Section</t>
  </si>
  <si>
    <t>Station_id</t>
    <phoneticPr fontId="2" type="noConversion"/>
  </si>
  <si>
    <t>Bottom_depth</t>
  </si>
  <si>
    <t>Sampling_depth</t>
    <phoneticPr fontId="2" type="noConversion"/>
  </si>
  <si>
    <t>Ctdsal</t>
    <phoneticPr fontId="2" type="noConversion"/>
  </si>
  <si>
    <t>Silicate_conc</t>
    <phoneticPr fontId="2" type="noConversion"/>
  </si>
  <si>
    <t>Nitrite_conc</t>
    <phoneticPr fontId="2" type="noConversion"/>
  </si>
  <si>
    <t>Nitrate_conc</t>
    <phoneticPr fontId="2" type="noConversion"/>
  </si>
  <si>
    <t>Nitrate_plus_ni_conc</t>
    <phoneticPr fontId="2" type="noConversion"/>
  </si>
  <si>
    <t>Phosphate_conc</t>
    <phoneticPr fontId="2" type="noConversion"/>
  </si>
  <si>
    <t>Dic</t>
    <phoneticPr fontId="2" type="noConversion"/>
  </si>
  <si>
    <t>Ttl_alkalinity</t>
    <phoneticPr fontId="2" type="noConversion"/>
  </si>
  <si>
    <t>Partial_press_co2</t>
    <phoneticPr fontId="2" type="noConversion"/>
  </si>
  <si>
    <t>Ph_tot_mea</t>
    <phoneticPr fontId="2" type="noConversion"/>
  </si>
  <si>
    <t>Tsm</t>
    <phoneticPr fontId="2" type="noConversion"/>
  </si>
  <si>
    <t>Chrorophyll_wo_acid</t>
    <phoneticPr fontId="2" type="noConversion"/>
  </si>
  <si>
    <t>Part_organic_carb</t>
    <phoneticPr fontId="2" type="noConversion"/>
  </si>
  <si>
    <t>Part_inorganic_carb</t>
    <phoneticPr fontId="2" type="noConversion"/>
  </si>
  <si>
    <t>Pn</t>
    <phoneticPr fontId="2" type="noConversion"/>
  </si>
  <si>
    <t>C_n_ratio</t>
    <phoneticPr fontId="2" type="noConversion"/>
  </si>
  <si>
    <t>Dissol_organic_carb</t>
    <phoneticPr fontId="2" type="noConversion"/>
  </si>
  <si>
    <t>Community_respiratn</t>
    <phoneticPr fontId="2" type="noConversion"/>
  </si>
  <si>
    <t>Bacteria_production</t>
    <phoneticPr fontId="2" type="noConversion"/>
  </si>
  <si>
    <t>說明</t>
    <phoneticPr fontId="2" type="noConversion"/>
  </si>
  <si>
    <t>該測站透過測深儀所量測到底深資料，以公尺為單位 (m)</t>
    <phoneticPr fontId="2" type="noConversion"/>
  </si>
  <si>
    <t>採樣深度以公尺為單位 (m)</t>
    <phoneticPr fontId="2" type="noConversion"/>
  </si>
  <si>
    <t>溫鹽深儀所量測到的壓力數據，以分巴(dbar)為單位，在海洋中每增加一米約增加一分巴</t>
    <phoneticPr fontId="2" type="noConversion"/>
  </si>
  <si>
    <t>手持溫鹽度計所量測到的水溫，以攝氏溫標為單位</t>
    <phoneticPr fontId="2" type="noConversion"/>
  </si>
  <si>
    <t>手持溫鹽度計所量測到的鹽度</t>
    <phoneticPr fontId="2" type="noConversion"/>
  </si>
  <si>
    <t>溫鹽深儀所量測海水中的溶解氧氣濃度</t>
    <phoneticPr fontId="2" type="noConversion"/>
  </si>
  <si>
    <t>手持溫鹽度計所量測到海水中的溶解氧氣濃度</t>
    <phoneticPr fontId="2" type="noConversion"/>
  </si>
  <si>
    <t>環境參數</t>
    <phoneticPr fontId="2" type="noConversion"/>
  </si>
  <si>
    <t>無機碳化學參數之一，表層實測海水二氧化碳分壓</t>
    <phoneticPr fontId="2" type="noConversion"/>
  </si>
  <si>
    <t>無機碳化學參數之一，透過分光法量測海水的氫離子濃度</t>
    <phoneticPr fontId="2" type="noConversion"/>
  </si>
  <si>
    <t>定量體積海水中，懸浮顆粒所含顆粒態有機氮</t>
    <phoneticPr fontId="2" type="noConversion"/>
  </si>
  <si>
    <t>顆粒態有機碳與顆粒態之莫爾比值</t>
    <phoneticPr fontId="2" type="noConversion"/>
  </si>
  <si>
    <t>浮游植物的固碳速率</t>
    <phoneticPr fontId="2" type="noConversion"/>
  </si>
  <si>
    <t>海水中浮游動植物的呼吸速率</t>
    <phoneticPr fontId="2" type="noConversion"/>
  </si>
  <si>
    <t>異營性細菌的固碳速率</t>
    <phoneticPr fontId="2" type="noConversion"/>
  </si>
  <si>
    <t>數值範圍</t>
    <phoneticPr fontId="2" type="noConversion"/>
  </si>
  <si>
    <t>0-6000</t>
    <phoneticPr fontId="2" type="noConversion"/>
  </si>
  <si>
    <t>0-100</t>
    <phoneticPr fontId="2" type="noConversion"/>
  </si>
  <si>
    <t>30-35</t>
    <phoneticPr fontId="2" type="noConversion"/>
  </si>
  <si>
    <t>100-250</t>
    <phoneticPr fontId="2" type="noConversion"/>
  </si>
  <si>
    <t>0-90</t>
    <phoneticPr fontId="2" type="noConversion"/>
  </si>
  <si>
    <t>0-0.2</t>
    <phoneticPr fontId="2" type="noConversion"/>
  </si>
  <si>
    <t>0-40</t>
    <phoneticPr fontId="2" type="noConversion"/>
  </si>
  <si>
    <t>0-3</t>
    <phoneticPr fontId="2" type="noConversion"/>
  </si>
  <si>
    <t>2100-2450</t>
    <phoneticPr fontId="2" type="noConversion"/>
  </si>
  <si>
    <t>7.4-8.2</t>
    <phoneticPr fontId="2" type="noConversion"/>
  </si>
  <si>
    <t>0.01-25</t>
    <phoneticPr fontId="2" type="noConversion"/>
  </si>
  <si>
    <t>0.1-3000</t>
    <phoneticPr fontId="2" type="noConversion"/>
  </si>
  <si>
    <t>0.1-1000</t>
    <phoneticPr fontId="2" type="noConversion"/>
  </si>
  <si>
    <t>1-20</t>
    <phoneticPr fontId="2" type="noConversion"/>
  </si>
  <si>
    <t>0-500</t>
    <phoneticPr fontId="2" type="noConversion"/>
  </si>
  <si>
    <t>0-2.5</t>
    <phoneticPr fontId="2" type="noConversion"/>
  </si>
  <si>
    <t>Geographic coordinate system</t>
    <phoneticPr fontId="1" type="noConversion"/>
  </si>
  <si>
    <t>Gcs</t>
    <phoneticPr fontId="1" type="noConversion"/>
  </si>
  <si>
    <t>eventDate</t>
    <phoneticPr fontId="2" type="noConversion"/>
  </si>
  <si>
    <t>eventTime</t>
    <phoneticPr fontId="1" type="noConversion"/>
  </si>
  <si>
    <t>Eventtime</t>
    <phoneticPr fontId="1" type="noConversion"/>
  </si>
  <si>
    <t>longitude_data</t>
    <phoneticPr fontId="1" type="noConversion"/>
  </si>
  <si>
    <t>latitude_data</t>
    <phoneticPr fontId="1" type="noConversion"/>
  </si>
  <si>
    <t>Longitude</t>
  </si>
  <si>
    <t>Latitude</t>
  </si>
  <si>
    <t>若座標參考系統選擇度分秒格式，此處會自動轉換。</t>
    <phoneticPr fontId="1" type="noConversion"/>
  </si>
  <si>
    <t>Investigation Method</t>
  </si>
  <si>
    <t>tools</t>
    <phoneticPr fontId="1" type="noConversion"/>
  </si>
  <si>
    <t>Investigator</t>
    <phoneticPr fontId="1" type="noConversion"/>
  </si>
  <si>
    <t>NOTE</t>
  </si>
  <si>
    <t>Inv_method</t>
    <phoneticPr fontId="1" type="noConversion"/>
  </si>
  <si>
    <t>Tools</t>
    <phoneticPr fontId="1" type="noConversion"/>
  </si>
  <si>
    <t>Note</t>
    <phoneticPr fontId="1" type="noConversion"/>
  </si>
  <si>
    <t>採樣使用工具及方法說明。</t>
  </si>
  <si>
    <t>200字</t>
    <phoneticPr fontId="1" type="noConversion"/>
  </si>
  <si>
    <t>Replication</t>
    <phoneticPr fontId="1" type="noConversion"/>
  </si>
  <si>
    <t>Repeat</t>
    <phoneticPr fontId="1" type="noConversion"/>
  </si>
  <si>
    <t>以數字1、2、3表示是否為同一樣區。同一採集點填入相同數字。</t>
    <phoneticPr fontId="1" type="noConversion"/>
  </si>
  <si>
    <t>Temp_from_ctd</t>
    <phoneticPr fontId="2" type="noConversion"/>
  </si>
  <si>
    <t>Pressure_from_ctd</t>
    <phoneticPr fontId="2" type="noConversion"/>
  </si>
  <si>
    <t>Dissol_oxy</t>
    <phoneticPr fontId="2" type="noConversion"/>
  </si>
  <si>
    <t>Sample ID</t>
    <phoneticPr fontId="2" type="noConversion"/>
  </si>
  <si>
    <t>Sample_id</t>
    <phoneticPr fontId="2" type="noConversion"/>
  </si>
  <si>
    <t>溫鹽深儀所量測到的水溫，以攝氏溫標為單位，紅色數值為物理模式資料</t>
    <phoneticPr fontId="2" type="noConversion"/>
  </si>
  <si>
    <t>WGS84</t>
    <phoneticPr fontId="1" type="noConversion"/>
  </si>
  <si>
    <t>WGS84(DMS)</t>
    <phoneticPr fontId="1" type="noConversion"/>
  </si>
  <si>
    <t>TWD97</t>
    <phoneticPr fontId="1" type="noConversion"/>
  </si>
  <si>
    <t>TWD97(TM2)</t>
    <phoneticPr fontId="1" type="noConversion"/>
  </si>
  <si>
    <t>TWD97(DMS)</t>
    <phoneticPr fontId="1" type="noConversion"/>
  </si>
  <si>
    <t>ESPG4326</t>
    <phoneticPr fontId="1" type="noConversion"/>
  </si>
  <si>
    <t>ESPG4326(DMS)</t>
    <phoneticPr fontId="1" type="noConversion"/>
  </si>
  <si>
    <t>ESPG3826</t>
    <phoneticPr fontId="1" type="noConversion"/>
  </si>
  <si>
    <t>ESPG3826(DMS)</t>
    <phoneticPr fontId="1" type="noConversion"/>
  </si>
  <si>
    <t>ESPG3826(TM2)</t>
    <phoneticPr fontId="1" type="noConversion"/>
  </si>
  <si>
    <t>Others</t>
    <phoneticPr fontId="1" type="noConversion"/>
  </si>
  <si>
    <r>
      <rPr>
        <b/>
        <sz val="12"/>
        <color theme="1"/>
        <rFont val="標楷體"/>
        <family val="4"/>
        <charset val="136"/>
      </rPr>
      <t>航次編號</t>
    </r>
    <phoneticPr fontId="2" type="noConversion"/>
  </si>
  <si>
    <r>
      <rPr>
        <b/>
        <sz val="12"/>
        <color theme="1"/>
        <rFont val="標楷體"/>
        <family val="4"/>
        <charset val="136"/>
      </rPr>
      <t>測線名稱</t>
    </r>
    <phoneticPr fontId="2" type="noConversion"/>
  </si>
  <si>
    <r>
      <rPr>
        <b/>
        <sz val="12"/>
        <color theme="1"/>
        <rFont val="標楷體"/>
        <family val="4"/>
        <charset val="136"/>
      </rPr>
      <t>站位名稱</t>
    </r>
    <phoneticPr fontId="2" type="noConversion"/>
  </si>
  <si>
    <r>
      <rPr>
        <b/>
        <sz val="12"/>
        <color theme="1"/>
        <rFont val="標楷體"/>
        <family val="4"/>
        <charset val="136"/>
      </rPr>
      <t>調查日期</t>
    </r>
    <phoneticPr fontId="2" type="noConversion"/>
  </si>
  <si>
    <r>
      <rPr>
        <b/>
        <sz val="12"/>
        <color theme="1"/>
        <rFont val="標楷體"/>
        <family val="4"/>
        <charset val="136"/>
      </rPr>
      <t>調查時間</t>
    </r>
    <phoneticPr fontId="2" type="noConversion"/>
  </si>
  <si>
    <r>
      <rPr>
        <b/>
        <sz val="12"/>
        <color theme="1"/>
        <rFont val="標楷體"/>
        <family val="4"/>
        <charset val="136"/>
      </rPr>
      <t>坐標參考系統</t>
    </r>
    <phoneticPr fontId="1" type="noConversion"/>
  </si>
  <si>
    <r>
      <t>X</t>
    </r>
    <r>
      <rPr>
        <b/>
        <sz val="12"/>
        <color theme="1"/>
        <rFont val="標楷體"/>
        <family val="4"/>
        <charset val="136"/>
      </rPr>
      <t>座標</t>
    </r>
    <r>
      <rPr>
        <b/>
        <sz val="12"/>
        <color theme="1"/>
        <rFont val="Times New Roman"/>
        <family val="1"/>
      </rPr>
      <t>(</t>
    </r>
    <r>
      <rPr>
        <b/>
        <sz val="12"/>
        <color theme="1"/>
        <rFont val="標楷體"/>
        <family val="4"/>
        <charset val="136"/>
      </rPr>
      <t>經度</t>
    </r>
    <r>
      <rPr>
        <b/>
        <sz val="12"/>
        <color theme="1"/>
        <rFont val="Times New Roman"/>
        <family val="1"/>
      </rPr>
      <t>)</t>
    </r>
    <phoneticPr fontId="2" type="noConversion"/>
  </si>
  <si>
    <r>
      <t>Y</t>
    </r>
    <r>
      <rPr>
        <b/>
        <sz val="12"/>
        <color theme="1"/>
        <rFont val="標楷體"/>
        <family val="4"/>
        <charset val="136"/>
      </rPr>
      <t>座標</t>
    </r>
    <r>
      <rPr>
        <b/>
        <sz val="12"/>
        <color theme="1"/>
        <rFont val="Times New Roman"/>
        <family val="1"/>
      </rPr>
      <t>(</t>
    </r>
    <r>
      <rPr>
        <b/>
        <sz val="12"/>
        <color theme="1"/>
        <rFont val="標楷體"/>
        <family val="4"/>
        <charset val="136"/>
      </rPr>
      <t>緯度</t>
    </r>
    <r>
      <rPr>
        <b/>
        <sz val="12"/>
        <color theme="1"/>
        <rFont val="Times New Roman"/>
        <family val="1"/>
      </rPr>
      <t>)</t>
    </r>
    <phoneticPr fontId="1" type="noConversion"/>
  </si>
  <si>
    <r>
      <t>X</t>
    </r>
    <r>
      <rPr>
        <b/>
        <sz val="12"/>
        <color theme="1"/>
        <rFont val="標楷體"/>
        <family val="4"/>
        <charset val="136"/>
      </rPr>
      <t>座標</t>
    </r>
    <r>
      <rPr>
        <b/>
        <sz val="12"/>
        <color theme="1"/>
        <rFont val="Times New Roman"/>
        <family val="1"/>
      </rPr>
      <t>(</t>
    </r>
    <r>
      <rPr>
        <b/>
        <sz val="12"/>
        <color theme="1"/>
        <rFont val="標楷體"/>
        <family val="4"/>
        <charset val="136"/>
      </rPr>
      <t>經度</t>
    </r>
    <r>
      <rPr>
        <b/>
        <sz val="12"/>
        <color theme="1"/>
        <rFont val="Times New Roman"/>
        <family val="1"/>
      </rPr>
      <t>)</t>
    </r>
    <phoneticPr fontId="1" type="noConversion"/>
  </si>
  <si>
    <r>
      <rPr>
        <b/>
        <sz val="12"/>
        <color theme="1"/>
        <rFont val="標楷體"/>
        <family val="4"/>
        <charset val="136"/>
      </rPr>
      <t>調查方法</t>
    </r>
  </si>
  <si>
    <r>
      <rPr>
        <b/>
        <sz val="12"/>
        <color theme="1"/>
        <rFont val="標楷體"/>
        <family val="4"/>
        <charset val="136"/>
      </rPr>
      <t>採樣器材及方法</t>
    </r>
    <phoneticPr fontId="1" type="noConversion"/>
  </si>
  <si>
    <r>
      <rPr>
        <b/>
        <sz val="12"/>
        <color theme="1"/>
        <rFont val="標楷體"/>
        <family val="4"/>
        <charset val="136"/>
      </rPr>
      <t>紀錄者</t>
    </r>
    <phoneticPr fontId="1" type="noConversion"/>
  </si>
  <si>
    <r>
      <rPr>
        <b/>
        <sz val="12"/>
        <color theme="1"/>
        <rFont val="標楷體"/>
        <family val="4"/>
        <charset val="136"/>
      </rPr>
      <t>備註</t>
    </r>
  </si>
  <si>
    <r>
      <rPr>
        <b/>
        <sz val="12"/>
        <color theme="1"/>
        <rFont val="標楷體"/>
        <family val="4"/>
        <charset val="136"/>
      </rPr>
      <t>重複</t>
    </r>
    <phoneticPr fontId="2" type="noConversion"/>
  </si>
  <si>
    <r>
      <rPr>
        <b/>
        <sz val="12"/>
        <color theme="1"/>
        <rFont val="標楷體"/>
        <family val="4"/>
        <charset val="136"/>
      </rPr>
      <t>採樣測站水深</t>
    </r>
    <r>
      <rPr>
        <b/>
        <sz val="12"/>
        <color theme="1"/>
        <rFont val="Times New Roman"/>
        <family val="1"/>
      </rPr>
      <t>(m)</t>
    </r>
    <phoneticPr fontId="2" type="noConversion"/>
  </si>
  <si>
    <r>
      <rPr>
        <b/>
        <sz val="12"/>
        <color rgb="FF000000"/>
        <rFont val="標楷體"/>
        <family val="4"/>
        <charset val="136"/>
      </rPr>
      <t>採樣深度</t>
    </r>
    <r>
      <rPr>
        <b/>
        <sz val="12"/>
        <color rgb="FF000000"/>
        <rFont val="Times New Roman"/>
        <family val="1"/>
      </rPr>
      <t>(m)</t>
    </r>
    <phoneticPr fontId="2" type="noConversion"/>
  </si>
  <si>
    <r>
      <rPr>
        <b/>
        <sz val="12"/>
        <color theme="1"/>
        <rFont val="標楷體"/>
        <family val="4"/>
        <charset val="136"/>
      </rPr>
      <t>溫鹽深儀壓力</t>
    </r>
    <r>
      <rPr>
        <b/>
        <sz val="12"/>
        <color theme="1"/>
        <rFont val="Times New Roman"/>
        <family val="1"/>
      </rPr>
      <t>(DBAR)</t>
    </r>
    <phoneticPr fontId="2" type="noConversion"/>
  </si>
  <si>
    <r>
      <rPr>
        <b/>
        <sz val="12"/>
        <color theme="1"/>
        <rFont val="標楷體"/>
        <family val="4"/>
        <charset val="136"/>
      </rPr>
      <t>溫鹽深儀溫度</t>
    </r>
    <r>
      <rPr>
        <b/>
        <sz val="12"/>
        <color theme="1"/>
        <rFont val="Times New Roman"/>
        <family val="1"/>
      </rPr>
      <t>(°C)</t>
    </r>
    <phoneticPr fontId="2" type="noConversion"/>
  </si>
  <si>
    <r>
      <rPr>
        <b/>
        <sz val="12"/>
        <color theme="1"/>
        <rFont val="標楷體"/>
        <family val="4"/>
        <charset val="136"/>
      </rPr>
      <t>溫鹽深儀鹽度</t>
    </r>
    <r>
      <rPr>
        <b/>
        <sz val="12"/>
        <color theme="1"/>
        <rFont val="Times New Roman"/>
        <family val="1"/>
      </rPr>
      <t>(psu)</t>
    </r>
    <phoneticPr fontId="2" type="noConversion"/>
  </si>
  <si>
    <r>
      <rPr>
        <b/>
        <sz val="12"/>
        <color theme="1"/>
        <rFont val="標楷體"/>
        <family val="4"/>
        <charset val="136"/>
      </rPr>
      <t>鹽度</t>
    </r>
    <r>
      <rPr>
        <b/>
        <sz val="12"/>
        <color theme="1"/>
        <rFont val="Times New Roman"/>
        <family val="1"/>
      </rPr>
      <t>(psu)</t>
    </r>
    <phoneticPr fontId="2" type="noConversion"/>
  </si>
  <si>
    <r>
      <rPr>
        <b/>
        <sz val="12"/>
        <color theme="1"/>
        <rFont val="標楷體"/>
        <family val="4"/>
        <charset val="136"/>
      </rPr>
      <t>溫鹽深儀溶氧濃度</t>
    </r>
    <r>
      <rPr>
        <b/>
        <sz val="12"/>
        <color theme="1"/>
        <rFont val="Times New Roman"/>
        <family val="1"/>
      </rPr>
      <t>(µM)</t>
    </r>
    <phoneticPr fontId="2" type="noConversion"/>
  </si>
  <si>
    <r>
      <rPr>
        <b/>
        <sz val="12"/>
        <color theme="1"/>
        <rFont val="標楷體"/>
        <family val="4"/>
        <charset val="136"/>
      </rPr>
      <t>溶氧濃度</t>
    </r>
    <r>
      <rPr>
        <b/>
        <sz val="12"/>
        <color theme="1"/>
        <rFont val="Times New Roman"/>
        <family val="1"/>
      </rPr>
      <t>(µM)</t>
    </r>
    <phoneticPr fontId="2" type="noConversion"/>
  </si>
  <si>
    <r>
      <rPr>
        <b/>
        <sz val="12"/>
        <color theme="1"/>
        <rFont val="標楷體"/>
        <family val="4"/>
        <charset val="136"/>
      </rPr>
      <t>矽酸鹽濃度</t>
    </r>
    <r>
      <rPr>
        <b/>
        <sz val="12"/>
        <color theme="1"/>
        <rFont val="Times New Roman"/>
        <family val="1"/>
      </rPr>
      <t>(µmol/kg)</t>
    </r>
    <phoneticPr fontId="2" type="noConversion"/>
  </si>
  <si>
    <r>
      <rPr>
        <b/>
        <sz val="12"/>
        <color theme="1"/>
        <rFont val="標楷體"/>
        <family val="4"/>
        <charset val="136"/>
      </rPr>
      <t>亞硝酸鹽濃度</t>
    </r>
    <r>
      <rPr>
        <b/>
        <sz val="12"/>
        <color theme="1"/>
        <rFont val="Times New Roman"/>
        <family val="1"/>
      </rPr>
      <t>(µmol/kg)</t>
    </r>
    <phoneticPr fontId="2" type="noConversion"/>
  </si>
  <si>
    <r>
      <rPr>
        <b/>
        <sz val="12"/>
        <color theme="1"/>
        <rFont val="標楷體"/>
        <family val="4"/>
        <charset val="136"/>
      </rPr>
      <t>硝酸鹽濃度</t>
    </r>
    <r>
      <rPr>
        <b/>
        <sz val="12"/>
        <color theme="1"/>
        <rFont val="Times New Roman"/>
        <family val="1"/>
      </rPr>
      <t>(µmol/kg)</t>
    </r>
    <phoneticPr fontId="2" type="noConversion"/>
  </si>
  <si>
    <r>
      <rPr>
        <b/>
        <sz val="12"/>
        <color theme="1"/>
        <rFont val="標楷體"/>
        <family val="4"/>
        <charset val="136"/>
      </rPr>
      <t>硝酸鹽加亞硝酸鹽濃度</t>
    </r>
    <r>
      <rPr>
        <b/>
        <sz val="12"/>
        <color theme="1"/>
        <rFont val="Times New Roman"/>
        <family val="1"/>
      </rPr>
      <t>(µmol/kg)</t>
    </r>
    <phoneticPr fontId="2" type="noConversion"/>
  </si>
  <si>
    <r>
      <rPr>
        <b/>
        <sz val="12"/>
        <color theme="1"/>
        <rFont val="標楷體"/>
        <family val="4"/>
        <charset val="136"/>
      </rPr>
      <t>磷酸鹽濃度</t>
    </r>
    <r>
      <rPr>
        <b/>
        <sz val="12"/>
        <color theme="1"/>
        <rFont val="Times New Roman"/>
        <family val="1"/>
      </rPr>
      <t>(µmol/kg)</t>
    </r>
    <phoneticPr fontId="2" type="noConversion"/>
  </si>
  <si>
    <r>
      <rPr>
        <b/>
        <sz val="12"/>
        <color theme="1"/>
        <rFont val="標楷體"/>
        <family val="4"/>
        <charset val="136"/>
      </rPr>
      <t>溶解無機碳</t>
    </r>
    <r>
      <rPr>
        <b/>
        <sz val="12"/>
        <color theme="1"/>
        <rFont val="Times New Roman"/>
        <family val="1"/>
      </rPr>
      <t>(µmol/kg)</t>
    </r>
    <phoneticPr fontId="2" type="noConversion"/>
  </si>
  <si>
    <r>
      <rPr>
        <b/>
        <sz val="12"/>
        <color theme="1"/>
        <rFont val="標楷體"/>
        <family val="4"/>
        <charset val="136"/>
      </rPr>
      <t>總鹼度</t>
    </r>
    <r>
      <rPr>
        <b/>
        <sz val="12"/>
        <color theme="1"/>
        <rFont val="Times New Roman"/>
        <family val="1"/>
      </rPr>
      <t>(µmol/kg)</t>
    </r>
    <phoneticPr fontId="2" type="noConversion"/>
  </si>
  <si>
    <r>
      <rPr>
        <b/>
        <sz val="12"/>
        <color theme="1"/>
        <rFont val="標楷體"/>
        <family val="4"/>
        <charset val="136"/>
      </rPr>
      <t>二氧化碳分壓</t>
    </r>
    <r>
      <rPr>
        <b/>
        <sz val="12"/>
        <color theme="1"/>
        <rFont val="Times New Roman"/>
        <family val="1"/>
      </rPr>
      <t>(µatm)</t>
    </r>
    <phoneticPr fontId="2" type="noConversion"/>
  </si>
  <si>
    <r>
      <rPr>
        <b/>
        <sz val="12"/>
        <color theme="1"/>
        <rFont val="標楷體"/>
        <family val="4"/>
        <charset val="136"/>
      </rPr>
      <t>酸鹼度</t>
    </r>
    <phoneticPr fontId="2" type="noConversion"/>
  </si>
  <si>
    <r>
      <rPr>
        <b/>
        <sz val="12"/>
        <color theme="1"/>
        <rFont val="標楷體"/>
        <family val="4"/>
        <charset val="136"/>
      </rPr>
      <t>總懸浮顆粒濃度</t>
    </r>
    <r>
      <rPr>
        <b/>
        <sz val="12"/>
        <color theme="1"/>
        <rFont val="Times New Roman"/>
        <family val="1"/>
      </rPr>
      <t>(mg/L)</t>
    </r>
    <phoneticPr fontId="2" type="noConversion"/>
  </si>
  <si>
    <r>
      <rPr>
        <b/>
        <sz val="12"/>
        <color theme="1"/>
        <rFont val="標楷體"/>
        <family val="4"/>
        <charset val="136"/>
      </rPr>
      <t>顆粒有機碳</t>
    </r>
    <r>
      <rPr>
        <b/>
        <sz val="12"/>
        <color theme="1"/>
        <rFont val="Times New Roman"/>
        <family val="1"/>
      </rPr>
      <t>(μg/L)</t>
    </r>
    <phoneticPr fontId="2" type="noConversion"/>
  </si>
  <si>
    <r>
      <rPr>
        <b/>
        <sz val="12"/>
        <color theme="1"/>
        <rFont val="標楷體"/>
        <family val="4"/>
        <charset val="136"/>
      </rPr>
      <t>顆粒無機碳</t>
    </r>
    <r>
      <rPr>
        <b/>
        <sz val="12"/>
        <color theme="1"/>
        <rFont val="Times New Roman"/>
        <family val="1"/>
      </rPr>
      <t>(μg/L)</t>
    </r>
    <phoneticPr fontId="2" type="noConversion"/>
  </si>
  <si>
    <r>
      <rPr>
        <b/>
        <sz val="12"/>
        <color theme="1"/>
        <rFont val="標楷體"/>
        <family val="4"/>
        <charset val="136"/>
      </rPr>
      <t>顆粒態氮</t>
    </r>
    <r>
      <rPr>
        <b/>
        <sz val="12"/>
        <color theme="1"/>
        <rFont val="Times New Roman"/>
        <family val="1"/>
      </rPr>
      <t>(μg/L)</t>
    </r>
    <phoneticPr fontId="2" type="noConversion"/>
  </si>
  <si>
    <r>
      <rPr>
        <b/>
        <sz val="12"/>
        <color theme="1"/>
        <rFont val="標楷體"/>
        <family val="4"/>
        <charset val="136"/>
      </rPr>
      <t>碳氮比</t>
    </r>
    <phoneticPr fontId="2" type="noConversion"/>
  </si>
  <si>
    <r>
      <rPr>
        <b/>
        <sz val="12"/>
        <color theme="1"/>
        <rFont val="標楷體"/>
        <family val="4"/>
        <charset val="136"/>
      </rPr>
      <t>溶解有機碳</t>
    </r>
    <r>
      <rPr>
        <b/>
        <sz val="12"/>
        <color theme="1"/>
        <rFont val="Times New Roman"/>
        <family val="1"/>
      </rPr>
      <t>(µM)</t>
    </r>
    <phoneticPr fontId="2" type="noConversion"/>
  </si>
  <si>
    <t>Season</t>
    <phoneticPr fontId="2" type="noConversion"/>
  </si>
  <si>
    <t>西部海域</t>
    <phoneticPr fontId="1" type="noConversion"/>
  </si>
  <si>
    <t>南部海域</t>
    <phoneticPr fontId="1" type="noConversion"/>
  </si>
  <si>
    <t>12海里</t>
    <phoneticPr fontId="1" type="noConversion"/>
  </si>
  <si>
    <t>G tons CO2</t>
    <phoneticPr fontId="1" type="noConversion"/>
  </si>
  <si>
    <t>kg C</t>
    <phoneticPr fontId="1" type="noConversion"/>
  </si>
  <si>
    <t>tons CO2/day</t>
    <phoneticPr fontId="1" type="noConversion"/>
  </si>
  <si>
    <t>kg C ha^-1Yr^-1</t>
    <phoneticPr fontId="1" type="noConversion"/>
  </si>
  <si>
    <t>Is_history</t>
    <phoneticPr fontId="1" type="noConversion"/>
  </si>
  <si>
    <t>Reference</t>
    <phoneticPr fontId="2" type="noConversion"/>
  </si>
  <si>
    <t>Author</t>
    <phoneticPr fontId="2" type="noConversion"/>
  </si>
  <si>
    <t>Is_history</t>
    <phoneticPr fontId="2" type="noConversion"/>
  </si>
  <si>
    <t>Ori_longitude</t>
    <phoneticPr fontId="1" type="noConversion"/>
  </si>
  <si>
    <t>Season</t>
    <phoneticPr fontId="1" type="noConversion"/>
  </si>
  <si>
    <t>Wind_speed</t>
    <phoneticPr fontId="1" type="noConversion"/>
  </si>
  <si>
    <t>Wind Speed</t>
    <phoneticPr fontId="2" type="noConversion"/>
  </si>
  <si>
    <t>Wind_speed</t>
    <phoneticPr fontId="2" type="noConversion"/>
  </si>
  <si>
    <t>Is_carbon</t>
    <phoneticPr fontId="1" type="noConversion"/>
  </si>
  <si>
    <t>Sea_area12</t>
    <phoneticPr fontId="1" type="noConversion"/>
  </si>
  <si>
    <t>Sea_volume12</t>
    <phoneticPr fontId="1" type="noConversion"/>
  </si>
  <si>
    <t>Total_carbon_stock12</t>
    <phoneticPr fontId="1" type="noConversion"/>
  </si>
  <si>
    <t>Carbon_per_area12</t>
    <phoneticPr fontId="1" type="noConversion"/>
  </si>
  <si>
    <t>Total_carbon_sink12</t>
    <phoneticPr fontId="1" type="noConversion"/>
  </si>
  <si>
    <t>Sea_area24</t>
    <phoneticPr fontId="1" type="noConversion"/>
  </si>
  <si>
    <t>Sea_volume24</t>
    <phoneticPr fontId="1" type="noConversion"/>
  </si>
  <si>
    <t>Total_carbon_stock24</t>
    <phoneticPr fontId="1" type="noConversion"/>
  </si>
  <si>
    <t>Carbon_per_area24</t>
    <phoneticPr fontId="1" type="noConversion"/>
  </si>
  <si>
    <t>Total_carbon_sink24</t>
    <phoneticPr fontId="1" type="noConversion"/>
  </si>
  <si>
    <t>Total_carbon_stock_eez</t>
    <phoneticPr fontId="1" type="noConversion"/>
  </si>
  <si>
    <t>Carbon Per Area12</t>
    <phoneticPr fontId="1" type="noConversion"/>
  </si>
  <si>
    <t>Sea Area12</t>
    <phoneticPr fontId="1" type="noConversion"/>
  </si>
  <si>
    <t>Sea Volume12</t>
    <phoneticPr fontId="1" type="noConversion"/>
  </si>
  <si>
    <t>Total Carbon Stock12</t>
    <phoneticPr fontId="1" type="noConversion"/>
  </si>
  <si>
    <t>Total Carbon Sink12</t>
    <phoneticPr fontId="1" type="noConversion"/>
  </si>
  <si>
    <t>Sea Area24</t>
    <phoneticPr fontId="1" type="noConversion"/>
  </si>
  <si>
    <t>Sea Volume24</t>
    <phoneticPr fontId="1" type="noConversion"/>
  </si>
  <si>
    <t>Total Carbon Stock24</t>
    <phoneticPr fontId="1" type="noConversion"/>
  </si>
  <si>
    <t>Carbon Per Area24</t>
    <phoneticPr fontId="1" type="noConversion"/>
  </si>
  <si>
    <t>Total Carbon Sink24</t>
    <phoneticPr fontId="1" type="noConversion"/>
  </si>
  <si>
    <t>Total Carbon Stock EEZ</t>
    <phoneticPr fontId="1" type="noConversion"/>
  </si>
  <si>
    <t>浮游植物體內所含葉綠素濃度
縮寫：Chl-a</t>
    <phoneticPr fontId="2" type="noConversion"/>
  </si>
  <si>
    <t>定量體積海水中，懸浮顆粒所含有機碳濃度
縮寫：POC</t>
    <phoneticPr fontId="2" type="noConversion"/>
  </si>
  <si>
    <t>定量體積海水中，懸浮顆粒所含無機碳濃度
縮寫：PIC</t>
    <phoneticPr fontId="2" type="noConversion"/>
  </si>
  <si>
    <t>無機碳化學參數之一，1kg海水中質子接受體(base)扣除質子提供體(acid)的氫離子莫耳數
縮寫：TA</t>
    <phoneticPr fontId="2" type="noConversion"/>
  </si>
  <si>
    <t>無機碳化學參數之一，海水中二氧化碳、碳酸根與碳酸氫根離子濃度
縮寫：DIC</t>
    <phoneticPr fontId="2" type="noConversion"/>
  </si>
  <si>
    <t>歷史數據之作者。</t>
    <phoneticPr fontId="2" type="noConversion"/>
  </si>
  <si>
    <t>歷史數據之文獻出處。</t>
    <phoneticPr fontId="2" type="noConversion"/>
  </si>
  <si>
    <t>Total_carbon_sink_eez12</t>
    <phoneticPr fontId="1" type="noConversion"/>
  </si>
  <si>
    <t>Total_carbon_stock_eez12</t>
    <phoneticPr fontId="1" type="noConversion"/>
  </si>
  <si>
    <t>Total Carbon Stock EEZ12</t>
    <phoneticPr fontId="1" type="noConversion"/>
  </si>
  <si>
    <r>
      <rPr>
        <b/>
        <sz val="12"/>
        <color theme="1"/>
        <rFont val="標楷體"/>
        <family val="4"/>
        <charset val="136"/>
      </rPr>
      <t>歷史資料</t>
    </r>
    <phoneticPr fontId="1" type="noConversion"/>
  </si>
  <si>
    <r>
      <rPr>
        <b/>
        <sz val="12"/>
        <color theme="1"/>
        <rFont val="標楷體"/>
        <family val="4"/>
        <charset val="136"/>
      </rPr>
      <t>碳匯資料</t>
    </r>
    <phoneticPr fontId="1" type="noConversion"/>
  </si>
  <si>
    <r>
      <rPr>
        <b/>
        <sz val="12"/>
        <color theme="1"/>
        <rFont val="標楷體"/>
        <family val="4"/>
        <charset val="136"/>
      </rPr>
      <t>風速</t>
    </r>
    <r>
      <rPr>
        <b/>
        <sz val="12"/>
        <color theme="1"/>
        <rFont val="Times New Roman"/>
        <family val="1"/>
      </rPr>
      <t>(m/s)</t>
    </r>
    <phoneticPr fontId="1" type="noConversion"/>
  </si>
  <si>
    <r>
      <rPr>
        <b/>
        <sz val="12"/>
        <color theme="1"/>
        <rFont val="標楷體"/>
        <family val="4"/>
        <charset val="136"/>
      </rPr>
      <t>作者</t>
    </r>
    <phoneticPr fontId="2" type="noConversion"/>
  </si>
  <si>
    <r>
      <rPr>
        <b/>
        <sz val="12"/>
        <color theme="1"/>
        <rFont val="標楷體"/>
        <family val="4"/>
        <charset val="136"/>
      </rPr>
      <t>文獻</t>
    </r>
    <phoneticPr fontId="2" type="noConversion"/>
  </si>
  <si>
    <r>
      <rPr>
        <b/>
        <sz val="12"/>
        <color theme="1"/>
        <rFont val="標楷體"/>
        <family val="4"/>
        <charset val="136"/>
      </rPr>
      <t>樣品編號</t>
    </r>
    <phoneticPr fontId="2" type="noConversion"/>
  </si>
  <si>
    <r>
      <rPr>
        <b/>
        <sz val="12"/>
        <color rgb="FF000000"/>
        <rFont val="標楷體"/>
        <family val="4"/>
        <charset val="136"/>
      </rPr>
      <t>英文名稱</t>
    </r>
    <phoneticPr fontId="2" type="noConversion"/>
  </si>
  <si>
    <t>Particulate organic carbon (μg/L)</t>
    <phoneticPr fontId="2" type="noConversion"/>
  </si>
  <si>
    <t>Total Carbon Sink EEZ12</t>
    <phoneticPr fontId="1" type="noConversion"/>
  </si>
  <si>
    <t>Eventdate</t>
    <phoneticPr fontId="2" type="noConversion"/>
  </si>
  <si>
    <t>Ori_latitude</t>
    <phoneticPr fontId="1" type="noConversion"/>
  </si>
  <si>
    <t>Dissol_oxy_from_ctd</t>
    <phoneticPr fontId="2" type="noConversion"/>
  </si>
  <si>
    <t>觀測海域的風速</t>
    <phoneticPr fontId="1" type="noConversion"/>
  </si>
  <si>
    <t>0-20</t>
    <phoneticPr fontId="1" type="noConversion"/>
  </si>
  <si>
    <t>1800-2100</t>
    <phoneticPr fontId="2" type="noConversion"/>
  </si>
  <si>
    <t>300-600</t>
    <phoneticPr fontId="2" type="noConversion"/>
  </si>
  <si>
    <r>
      <t>12海浬海域面積</t>
    </r>
    <r>
      <rPr>
        <sz val="12"/>
        <color theme="1"/>
        <rFont val="新細明體"/>
        <family val="2"/>
        <charset val="136"/>
        <scheme val="minor"/>
      </rPr>
      <t/>
    </r>
    <phoneticPr fontId="2" type="noConversion"/>
  </si>
  <si>
    <t>海水溶解無機碳濃度透過經驗式回推，乘上海水體積便可取得總碳儲量</t>
    <phoneticPr fontId="2" type="noConversion"/>
  </si>
  <si>
    <t>總碳儲量除以海域面積</t>
    <phoneticPr fontId="2" type="noConversion"/>
  </si>
  <si>
    <t>大氣與海洋二氧化碳分壓差計算取得海氣二氧化碳通量</t>
    <phoneticPr fontId="1" type="noConversion"/>
  </si>
  <si>
    <t>0-5000</t>
    <phoneticPr fontId="2" type="noConversion"/>
  </si>
  <si>
    <t>0-1</t>
    <phoneticPr fontId="2" type="noConversion"/>
  </si>
  <si>
    <t>0-30000</t>
    <phoneticPr fontId="2" type="noConversion"/>
  </si>
  <si>
    <t>0-20000</t>
    <phoneticPr fontId="2" type="noConversion"/>
  </si>
  <si>
    <t>0-1000000000</t>
    <phoneticPr fontId="2" type="noConversion"/>
  </si>
  <si>
    <t>20字</t>
    <phoneticPr fontId="1" type="noConversion"/>
  </si>
  <si>
    <t>100字</t>
    <phoneticPr fontId="1" type="noConversion"/>
  </si>
  <si>
    <t>50字</t>
    <phoneticPr fontId="1" type="noConversion"/>
  </si>
  <si>
    <t>20字(英文/數字)</t>
    <phoneticPr fontId="1" type="noConversion"/>
  </si>
  <si>
    <t>風速(m/s)</t>
    <phoneticPr fontId="2" type="noConversion"/>
  </si>
  <si>
    <t>12海浬海水體積</t>
    <phoneticPr fontId="2" type="noConversion"/>
  </si>
  <si>
    <t>24海浬海域面積</t>
    <phoneticPr fontId="2" type="noConversion"/>
  </si>
  <si>
    <t>24海浬海水體積</t>
    <phoneticPr fontId="2" type="noConversion"/>
  </si>
  <si>
    <t>*歷史資料列碳匯欄使用</t>
    <phoneticPr fontId="1" type="noConversion"/>
  </si>
  <si>
    <r>
      <rPr>
        <b/>
        <sz val="12"/>
        <rFont val="標楷體"/>
        <family val="4"/>
        <charset val="136"/>
      </rPr>
      <t>中文名稱</t>
    </r>
    <phoneticPr fontId="2" type="noConversion"/>
  </si>
  <si>
    <r>
      <rPr>
        <b/>
        <sz val="12"/>
        <rFont val="標楷體"/>
        <family val="4"/>
        <charset val="136"/>
      </rPr>
      <t>歷史資料</t>
    </r>
    <phoneticPr fontId="2" type="noConversion"/>
  </si>
  <si>
    <r>
      <rPr>
        <b/>
        <sz val="12"/>
        <rFont val="標楷體"/>
        <family val="4"/>
        <charset val="136"/>
      </rPr>
      <t>碳匯資料</t>
    </r>
    <phoneticPr fontId="2" type="noConversion"/>
  </si>
  <si>
    <r>
      <rPr>
        <b/>
        <sz val="12"/>
        <rFont val="標楷體"/>
        <family val="4"/>
        <charset val="136"/>
      </rPr>
      <t>樣品編號</t>
    </r>
    <phoneticPr fontId="2" type="noConversion"/>
  </si>
  <si>
    <r>
      <rPr>
        <b/>
        <sz val="12"/>
        <rFont val="標楷體"/>
        <family val="4"/>
        <charset val="136"/>
      </rPr>
      <t>季節</t>
    </r>
    <phoneticPr fontId="2" type="noConversion"/>
  </si>
  <si>
    <r>
      <rPr>
        <b/>
        <sz val="12"/>
        <rFont val="標楷體"/>
        <family val="4"/>
        <charset val="136"/>
      </rPr>
      <t>航次編號</t>
    </r>
    <phoneticPr fontId="2" type="noConversion"/>
  </si>
  <si>
    <r>
      <rPr>
        <b/>
        <sz val="12"/>
        <rFont val="標楷體"/>
        <family val="4"/>
        <charset val="136"/>
      </rPr>
      <t>測線名稱</t>
    </r>
    <phoneticPr fontId="2" type="noConversion"/>
  </si>
  <si>
    <r>
      <rPr>
        <b/>
        <sz val="12"/>
        <rFont val="標楷體"/>
        <family val="4"/>
        <charset val="136"/>
      </rPr>
      <t>站位名稱</t>
    </r>
    <phoneticPr fontId="2" type="noConversion"/>
  </si>
  <si>
    <r>
      <rPr>
        <b/>
        <sz val="12"/>
        <rFont val="標楷體"/>
        <family val="4"/>
        <charset val="136"/>
      </rPr>
      <t>重複</t>
    </r>
    <phoneticPr fontId="2" type="noConversion"/>
  </si>
  <si>
    <r>
      <rPr>
        <b/>
        <sz val="12"/>
        <rFont val="標楷體"/>
        <family val="4"/>
        <charset val="136"/>
      </rPr>
      <t>調查日期</t>
    </r>
    <phoneticPr fontId="2" type="noConversion"/>
  </si>
  <si>
    <r>
      <rPr>
        <b/>
        <sz val="12"/>
        <rFont val="標楷體"/>
        <family val="4"/>
        <charset val="136"/>
      </rPr>
      <t>調查時間</t>
    </r>
    <phoneticPr fontId="2" type="noConversion"/>
  </si>
  <si>
    <r>
      <rPr>
        <b/>
        <sz val="12"/>
        <rFont val="標楷體"/>
        <family val="4"/>
        <charset val="136"/>
      </rPr>
      <t>坐標參考系統</t>
    </r>
    <phoneticPr fontId="1" type="noConversion"/>
  </si>
  <si>
    <r>
      <t>X</t>
    </r>
    <r>
      <rPr>
        <b/>
        <sz val="12"/>
        <rFont val="標楷體"/>
        <family val="4"/>
        <charset val="136"/>
      </rPr>
      <t>座標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經度</t>
    </r>
    <r>
      <rPr>
        <b/>
        <sz val="12"/>
        <rFont val="Times New Roman"/>
        <family val="1"/>
      </rPr>
      <t>)</t>
    </r>
    <phoneticPr fontId="2" type="noConversion"/>
  </si>
  <si>
    <r>
      <t>Y</t>
    </r>
    <r>
      <rPr>
        <b/>
        <sz val="12"/>
        <rFont val="標楷體"/>
        <family val="4"/>
        <charset val="136"/>
      </rPr>
      <t>座標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緯度</t>
    </r>
    <r>
      <rPr>
        <b/>
        <sz val="12"/>
        <rFont val="Times New Roman"/>
        <family val="1"/>
      </rPr>
      <t>)</t>
    </r>
    <phoneticPr fontId="1" type="noConversion"/>
  </si>
  <si>
    <r>
      <t>X</t>
    </r>
    <r>
      <rPr>
        <b/>
        <sz val="12"/>
        <rFont val="標楷體"/>
        <family val="4"/>
        <charset val="136"/>
      </rPr>
      <t>座標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經度</t>
    </r>
    <r>
      <rPr>
        <b/>
        <sz val="12"/>
        <rFont val="Times New Roman"/>
        <family val="1"/>
      </rPr>
      <t>)</t>
    </r>
    <phoneticPr fontId="1" type="noConversion"/>
  </si>
  <si>
    <r>
      <rPr>
        <b/>
        <sz val="12"/>
        <rFont val="標楷體"/>
        <family val="4"/>
        <charset val="136"/>
      </rPr>
      <t>調查方法</t>
    </r>
  </si>
  <si>
    <r>
      <rPr>
        <b/>
        <sz val="12"/>
        <rFont val="標楷體"/>
        <family val="4"/>
        <charset val="136"/>
      </rPr>
      <t>採樣器材及方法</t>
    </r>
    <phoneticPr fontId="1" type="noConversion"/>
  </si>
  <si>
    <r>
      <rPr>
        <b/>
        <sz val="12"/>
        <rFont val="標楷體"/>
        <family val="4"/>
        <charset val="136"/>
      </rPr>
      <t>紀錄者</t>
    </r>
    <phoneticPr fontId="1" type="noConversion"/>
  </si>
  <si>
    <r>
      <rPr>
        <b/>
        <sz val="12"/>
        <rFont val="標楷體"/>
        <family val="4"/>
        <charset val="136"/>
      </rPr>
      <t>備註</t>
    </r>
  </si>
  <si>
    <r>
      <rPr>
        <b/>
        <sz val="12"/>
        <rFont val="標楷體"/>
        <family val="4"/>
        <charset val="136"/>
      </rPr>
      <t>採樣測站水深</t>
    </r>
    <r>
      <rPr>
        <b/>
        <sz val="12"/>
        <rFont val="Times New Roman"/>
        <family val="1"/>
      </rPr>
      <t>(m)</t>
    </r>
    <phoneticPr fontId="2" type="noConversion"/>
  </si>
  <si>
    <r>
      <rPr>
        <b/>
        <sz val="12"/>
        <rFont val="標楷體"/>
        <family val="4"/>
        <charset val="136"/>
      </rPr>
      <t>採樣深度</t>
    </r>
    <r>
      <rPr>
        <b/>
        <sz val="12"/>
        <rFont val="Times New Roman"/>
        <family val="1"/>
      </rPr>
      <t>(m)</t>
    </r>
    <phoneticPr fontId="2" type="noConversion"/>
  </si>
  <si>
    <r>
      <rPr>
        <b/>
        <sz val="12"/>
        <rFont val="標楷體"/>
        <family val="4"/>
        <charset val="136"/>
      </rPr>
      <t>溫鹽深儀壓力</t>
    </r>
    <r>
      <rPr>
        <b/>
        <sz val="12"/>
        <rFont val="Times New Roman"/>
        <family val="1"/>
      </rPr>
      <t>(DBAR)</t>
    </r>
    <phoneticPr fontId="2" type="noConversion"/>
  </si>
  <si>
    <r>
      <rPr>
        <b/>
        <sz val="12"/>
        <rFont val="標楷體"/>
        <family val="4"/>
        <charset val="136"/>
      </rPr>
      <t>溫鹽深儀溫度</t>
    </r>
    <r>
      <rPr>
        <b/>
        <sz val="12"/>
        <rFont val="Times New Roman"/>
        <family val="1"/>
      </rPr>
      <t>(°C)</t>
    </r>
    <phoneticPr fontId="2" type="noConversion"/>
  </si>
  <si>
    <r>
      <rPr>
        <b/>
        <sz val="12"/>
        <rFont val="標楷體"/>
        <family val="4"/>
        <charset val="136"/>
      </rPr>
      <t>溫鹽深儀鹽度</t>
    </r>
    <r>
      <rPr>
        <b/>
        <sz val="12"/>
        <rFont val="Times New Roman"/>
        <family val="1"/>
      </rPr>
      <t>(psu)</t>
    </r>
    <phoneticPr fontId="2" type="noConversion"/>
  </si>
  <si>
    <r>
      <rPr>
        <b/>
        <sz val="12"/>
        <rFont val="標楷體"/>
        <family val="4"/>
        <charset val="136"/>
      </rPr>
      <t>鹽度</t>
    </r>
    <r>
      <rPr>
        <b/>
        <sz val="12"/>
        <rFont val="Times New Roman"/>
        <family val="1"/>
      </rPr>
      <t>(psu)</t>
    </r>
    <phoneticPr fontId="2" type="noConversion"/>
  </si>
  <si>
    <r>
      <rPr>
        <b/>
        <sz val="12"/>
        <rFont val="標楷體"/>
        <family val="4"/>
        <charset val="136"/>
      </rPr>
      <t>溫鹽深儀溶氧濃度</t>
    </r>
    <r>
      <rPr>
        <b/>
        <sz val="12"/>
        <rFont val="Times New Roman"/>
        <family val="1"/>
      </rPr>
      <t>(µM)</t>
    </r>
    <phoneticPr fontId="2" type="noConversion"/>
  </si>
  <si>
    <r>
      <rPr>
        <b/>
        <sz val="12"/>
        <rFont val="標楷體"/>
        <family val="4"/>
        <charset val="136"/>
      </rPr>
      <t>溶氧濃度</t>
    </r>
    <r>
      <rPr>
        <b/>
        <sz val="12"/>
        <rFont val="Times New Roman"/>
        <family val="1"/>
      </rPr>
      <t>(µM)</t>
    </r>
    <phoneticPr fontId="2" type="noConversion"/>
  </si>
  <si>
    <r>
      <rPr>
        <b/>
        <sz val="12"/>
        <rFont val="標楷體"/>
        <family val="4"/>
        <charset val="136"/>
      </rPr>
      <t>矽酸鹽濃度</t>
    </r>
    <r>
      <rPr>
        <b/>
        <sz val="12"/>
        <rFont val="Times New Roman"/>
        <family val="1"/>
      </rPr>
      <t>(µmol/kg)</t>
    </r>
    <phoneticPr fontId="2" type="noConversion"/>
  </si>
  <si>
    <r>
      <rPr>
        <b/>
        <sz val="12"/>
        <rFont val="標楷體"/>
        <family val="4"/>
        <charset val="136"/>
      </rPr>
      <t>亞硝酸鹽濃度</t>
    </r>
    <r>
      <rPr>
        <b/>
        <sz val="12"/>
        <rFont val="Times New Roman"/>
        <family val="1"/>
      </rPr>
      <t>(µmol/kg)</t>
    </r>
    <phoneticPr fontId="2" type="noConversion"/>
  </si>
  <si>
    <r>
      <rPr>
        <b/>
        <sz val="12"/>
        <rFont val="標楷體"/>
        <family val="4"/>
        <charset val="136"/>
      </rPr>
      <t>硝酸鹽濃度</t>
    </r>
    <r>
      <rPr>
        <b/>
        <sz val="12"/>
        <rFont val="Times New Roman"/>
        <family val="1"/>
      </rPr>
      <t>(µmol/kg)</t>
    </r>
    <phoneticPr fontId="2" type="noConversion"/>
  </si>
  <si>
    <r>
      <rPr>
        <b/>
        <sz val="12"/>
        <rFont val="標楷體"/>
        <family val="4"/>
        <charset val="136"/>
      </rPr>
      <t>硝酸鹽加亞硝酸鹽濃度</t>
    </r>
    <r>
      <rPr>
        <b/>
        <sz val="12"/>
        <rFont val="Times New Roman"/>
        <family val="1"/>
      </rPr>
      <t>(µmol/kg)</t>
    </r>
    <phoneticPr fontId="2" type="noConversion"/>
  </si>
  <si>
    <r>
      <rPr>
        <b/>
        <sz val="12"/>
        <rFont val="標楷體"/>
        <family val="4"/>
        <charset val="136"/>
      </rPr>
      <t>磷酸鹽濃度</t>
    </r>
    <r>
      <rPr>
        <b/>
        <sz val="12"/>
        <rFont val="Times New Roman"/>
        <family val="1"/>
      </rPr>
      <t>(µmol/kg)</t>
    </r>
    <phoneticPr fontId="2" type="noConversion"/>
  </si>
  <si>
    <r>
      <rPr>
        <b/>
        <sz val="12"/>
        <rFont val="標楷體"/>
        <family val="4"/>
        <charset val="136"/>
      </rPr>
      <t>溶解無機碳</t>
    </r>
    <r>
      <rPr>
        <b/>
        <sz val="12"/>
        <rFont val="Times New Roman"/>
        <family val="1"/>
      </rPr>
      <t>(µmol/kg)</t>
    </r>
    <phoneticPr fontId="2" type="noConversion"/>
  </si>
  <si>
    <r>
      <rPr>
        <b/>
        <sz val="12"/>
        <rFont val="標楷體"/>
        <family val="4"/>
        <charset val="136"/>
      </rPr>
      <t>總鹼度</t>
    </r>
    <r>
      <rPr>
        <b/>
        <sz val="12"/>
        <rFont val="Times New Roman"/>
        <family val="1"/>
      </rPr>
      <t>(µmol/kg)</t>
    </r>
    <phoneticPr fontId="2" type="noConversion"/>
  </si>
  <si>
    <r>
      <rPr>
        <b/>
        <sz val="12"/>
        <rFont val="標楷體"/>
        <family val="4"/>
        <charset val="136"/>
      </rPr>
      <t>二氧化碳分壓</t>
    </r>
    <r>
      <rPr>
        <b/>
        <sz val="12"/>
        <rFont val="Times New Roman"/>
        <family val="1"/>
      </rPr>
      <t>(µatm)</t>
    </r>
    <phoneticPr fontId="2" type="noConversion"/>
  </si>
  <si>
    <r>
      <rPr>
        <b/>
        <sz val="12"/>
        <rFont val="標楷體"/>
        <family val="4"/>
        <charset val="136"/>
      </rPr>
      <t>酸鹼度</t>
    </r>
    <phoneticPr fontId="2" type="noConversion"/>
  </si>
  <si>
    <r>
      <rPr>
        <b/>
        <sz val="12"/>
        <rFont val="標楷體"/>
        <family val="4"/>
        <charset val="136"/>
      </rPr>
      <t>總懸浮顆粒濃度</t>
    </r>
    <r>
      <rPr>
        <b/>
        <sz val="12"/>
        <rFont val="Times New Roman"/>
        <family val="1"/>
      </rPr>
      <t>(mg/L)</t>
    </r>
    <phoneticPr fontId="2" type="noConversion"/>
  </si>
  <si>
    <r>
      <rPr>
        <b/>
        <sz val="12"/>
        <rFont val="標楷體"/>
        <family val="4"/>
        <charset val="136"/>
      </rPr>
      <t>顆粒有機碳</t>
    </r>
    <r>
      <rPr>
        <b/>
        <sz val="12"/>
        <rFont val="Times New Roman"/>
        <family val="1"/>
      </rPr>
      <t>(μg/L)</t>
    </r>
    <phoneticPr fontId="2" type="noConversion"/>
  </si>
  <si>
    <r>
      <rPr>
        <b/>
        <sz val="12"/>
        <rFont val="標楷體"/>
        <family val="4"/>
        <charset val="136"/>
      </rPr>
      <t>顆粒無機碳</t>
    </r>
    <r>
      <rPr>
        <b/>
        <sz val="12"/>
        <rFont val="Times New Roman"/>
        <family val="1"/>
      </rPr>
      <t>(μg/L)</t>
    </r>
    <phoneticPr fontId="2" type="noConversion"/>
  </si>
  <si>
    <r>
      <rPr>
        <b/>
        <sz val="12"/>
        <rFont val="標楷體"/>
        <family val="4"/>
        <charset val="136"/>
      </rPr>
      <t>顆粒態氮</t>
    </r>
    <r>
      <rPr>
        <b/>
        <sz val="12"/>
        <rFont val="Times New Roman"/>
        <family val="1"/>
      </rPr>
      <t>(μg/L)</t>
    </r>
    <phoneticPr fontId="2" type="noConversion"/>
  </si>
  <si>
    <r>
      <rPr>
        <b/>
        <sz val="12"/>
        <rFont val="標楷體"/>
        <family val="4"/>
        <charset val="136"/>
      </rPr>
      <t>碳氮比</t>
    </r>
    <phoneticPr fontId="2" type="noConversion"/>
  </si>
  <si>
    <r>
      <rPr>
        <b/>
        <sz val="12"/>
        <rFont val="標楷體"/>
        <family val="4"/>
        <charset val="136"/>
      </rPr>
      <t>溶解有機碳</t>
    </r>
    <r>
      <rPr>
        <b/>
        <sz val="12"/>
        <rFont val="Times New Roman"/>
        <family val="1"/>
      </rPr>
      <t>(µM)</t>
    </r>
    <phoneticPr fontId="2" type="noConversion"/>
  </si>
  <si>
    <r>
      <t>(12</t>
    </r>
    <r>
      <rPr>
        <b/>
        <sz val="12"/>
        <rFont val="標楷體"/>
        <family val="4"/>
        <charset val="136"/>
      </rPr>
      <t>海浬</t>
    </r>
    <r>
      <rPr>
        <b/>
        <sz val="12"/>
        <rFont val="Times New Roman"/>
        <family val="1"/>
      </rPr>
      <t>)</t>
    </r>
    <r>
      <rPr>
        <b/>
        <sz val="12"/>
        <rFont val="標楷體"/>
        <family val="4"/>
        <charset val="136"/>
      </rPr>
      <t>海域面積</t>
    </r>
    <r>
      <rPr>
        <b/>
        <sz val="12"/>
        <rFont val="Times New Roman"/>
        <family val="1"/>
      </rPr>
      <t>(km</t>
    </r>
    <r>
      <rPr>
        <b/>
        <vertAlign val="superscript"/>
        <sz val="12"/>
        <rFont val="Times New Roman"/>
        <family val="1"/>
      </rPr>
      <t>2</t>
    </r>
    <r>
      <rPr>
        <b/>
        <sz val="12"/>
        <rFont val="Times New Roman"/>
        <family val="1"/>
      </rPr>
      <t>)</t>
    </r>
    <phoneticPr fontId="1" type="noConversion"/>
  </si>
  <si>
    <r>
      <t>(12</t>
    </r>
    <r>
      <rPr>
        <b/>
        <sz val="12"/>
        <rFont val="標楷體"/>
        <family val="4"/>
        <charset val="136"/>
      </rPr>
      <t>海浬</t>
    </r>
    <r>
      <rPr>
        <b/>
        <sz val="12"/>
        <rFont val="Times New Roman"/>
        <family val="1"/>
      </rPr>
      <t>)</t>
    </r>
    <r>
      <rPr>
        <b/>
        <sz val="12"/>
        <rFont val="標楷體"/>
        <family val="4"/>
        <charset val="136"/>
      </rPr>
      <t>海水體積</t>
    </r>
    <r>
      <rPr>
        <b/>
        <sz val="12"/>
        <rFont val="Times New Roman"/>
        <family val="1"/>
      </rPr>
      <t>(km</t>
    </r>
    <r>
      <rPr>
        <b/>
        <vertAlign val="superscript"/>
        <sz val="12"/>
        <rFont val="Times New Roman"/>
        <family val="1"/>
      </rPr>
      <t>3</t>
    </r>
    <r>
      <rPr>
        <b/>
        <sz val="12"/>
        <rFont val="Times New Roman"/>
        <family val="1"/>
      </rPr>
      <t>)</t>
    </r>
    <phoneticPr fontId="1" type="noConversion"/>
  </si>
  <si>
    <r>
      <t>(12</t>
    </r>
    <r>
      <rPr>
        <b/>
        <sz val="12"/>
        <rFont val="標楷體"/>
        <family val="4"/>
        <charset val="136"/>
      </rPr>
      <t>海浬</t>
    </r>
    <r>
      <rPr>
        <b/>
        <sz val="12"/>
        <rFont val="Times New Roman"/>
        <family val="1"/>
      </rPr>
      <t>)</t>
    </r>
    <r>
      <rPr>
        <b/>
        <sz val="12"/>
        <rFont val="標楷體"/>
        <family val="4"/>
        <charset val="136"/>
      </rPr>
      <t>總碳儲量</t>
    </r>
    <r>
      <rPr>
        <b/>
        <sz val="12"/>
        <rFont val="Times New Roman"/>
        <family val="1"/>
      </rPr>
      <t>(tons C)</t>
    </r>
    <phoneticPr fontId="1" type="noConversion"/>
  </si>
  <si>
    <r>
      <t>(12</t>
    </r>
    <r>
      <rPr>
        <b/>
        <sz val="12"/>
        <rFont val="標楷體"/>
        <family val="4"/>
        <charset val="136"/>
      </rPr>
      <t>海浬</t>
    </r>
    <r>
      <rPr>
        <b/>
        <sz val="12"/>
        <rFont val="Times New Roman"/>
        <family val="1"/>
      </rPr>
      <t>)</t>
    </r>
    <r>
      <rPr>
        <b/>
        <sz val="12"/>
        <rFont val="標楷體"/>
        <family val="4"/>
        <charset val="136"/>
      </rPr>
      <t>單位海域面積碳儲量</t>
    </r>
    <r>
      <rPr>
        <b/>
        <sz val="12"/>
        <rFont val="Times New Roman"/>
        <family val="1"/>
      </rPr>
      <t>(tons C ha</t>
    </r>
    <r>
      <rPr>
        <b/>
        <vertAlign val="superscript"/>
        <sz val="12"/>
        <rFont val="Times New Roman"/>
        <family val="1"/>
      </rPr>
      <t>-1</t>
    </r>
    <r>
      <rPr>
        <b/>
        <sz val="12"/>
        <rFont val="Times New Roman"/>
        <family val="1"/>
      </rPr>
      <t>)</t>
    </r>
    <phoneticPr fontId="1" type="noConversion"/>
  </si>
  <si>
    <r>
      <t>(12</t>
    </r>
    <r>
      <rPr>
        <b/>
        <sz val="12"/>
        <rFont val="標楷體"/>
        <family val="4"/>
        <charset val="136"/>
      </rPr>
      <t>海浬</t>
    </r>
    <r>
      <rPr>
        <b/>
        <sz val="12"/>
        <rFont val="Times New Roman"/>
        <family val="1"/>
      </rPr>
      <t>)</t>
    </r>
    <r>
      <rPr>
        <b/>
        <sz val="12"/>
        <rFont val="標楷體"/>
        <family val="4"/>
        <charset val="136"/>
      </rPr>
      <t>總碳匯量</t>
    </r>
    <r>
      <rPr>
        <b/>
        <sz val="12"/>
        <rFont val="Times New Roman"/>
        <family val="1"/>
      </rPr>
      <t>(tons C ha</t>
    </r>
    <r>
      <rPr>
        <b/>
        <vertAlign val="superscript"/>
        <sz val="12"/>
        <rFont val="Times New Roman"/>
        <family val="1"/>
      </rPr>
      <t>-1</t>
    </r>
    <r>
      <rPr>
        <b/>
        <sz val="12"/>
        <rFont val="Times New Roman"/>
        <family val="1"/>
      </rPr>
      <t xml:space="preserve"> yr</t>
    </r>
    <r>
      <rPr>
        <b/>
        <vertAlign val="superscript"/>
        <sz val="12"/>
        <rFont val="Times New Roman"/>
        <family val="1"/>
      </rPr>
      <t>-1</t>
    </r>
    <r>
      <rPr>
        <b/>
        <sz val="12"/>
        <rFont val="Times New Roman"/>
        <family val="1"/>
      </rPr>
      <t>)</t>
    </r>
    <phoneticPr fontId="1" type="noConversion"/>
  </si>
  <si>
    <r>
      <t>(24</t>
    </r>
    <r>
      <rPr>
        <b/>
        <sz val="12"/>
        <rFont val="標楷體"/>
        <family val="4"/>
        <charset val="136"/>
      </rPr>
      <t>海浬</t>
    </r>
    <r>
      <rPr>
        <b/>
        <sz val="12"/>
        <rFont val="Times New Roman"/>
        <family val="1"/>
      </rPr>
      <t>)</t>
    </r>
    <r>
      <rPr>
        <b/>
        <sz val="12"/>
        <rFont val="標楷體"/>
        <family val="4"/>
        <charset val="136"/>
      </rPr>
      <t>海域面積</t>
    </r>
    <r>
      <rPr>
        <b/>
        <sz val="12"/>
        <rFont val="Times New Roman"/>
        <family val="1"/>
      </rPr>
      <t>(km</t>
    </r>
    <r>
      <rPr>
        <b/>
        <vertAlign val="superscript"/>
        <sz val="12"/>
        <rFont val="Times New Roman"/>
        <family val="1"/>
      </rPr>
      <t>2</t>
    </r>
    <r>
      <rPr>
        <b/>
        <sz val="12"/>
        <rFont val="Times New Roman"/>
        <family val="1"/>
      </rPr>
      <t>)</t>
    </r>
    <phoneticPr fontId="1" type="noConversion"/>
  </si>
  <si>
    <r>
      <t>(24</t>
    </r>
    <r>
      <rPr>
        <b/>
        <sz val="12"/>
        <rFont val="標楷體"/>
        <family val="4"/>
        <charset val="136"/>
      </rPr>
      <t>海浬</t>
    </r>
    <r>
      <rPr>
        <b/>
        <sz val="12"/>
        <rFont val="Times New Roman"/>
        <family val="1"/>
      </rPr>
      <t>)</t>
    </r>
    <r>
      <rPr>
        <b/>
        <sz val="12"/>
        <rFont val="標楷體"/>
        <family val="4"/>
        <charset val="136"/>
      </rPr>
      <t>海水體積</t>
    </r>
    <r>
      <rPr>
        <b/>
        <sz val="12"/>
        <rFont val="Times New Roman"/>
        <family val="1"/>
      </rPr>
      <t>(km</t>
    </r>
    <r>
      <rPr>
        <b/>
        <vertAlign val="superscript"/>
        <sz val="12"/>
        <rFont val="Times New Roman"/>
        <family val="1"/>
      </rPr>
      <t>3</t>
    </r>
    <r>
      <rPr>
        <b/>
        <sz val="12"/>
        <rFont val="Times New Roman"/>
        <family val="1"/>
      </rPr>
      <t>)</t>
    </r>
    <phoneticPr fontId="1" type="noConversion"/>
  </si>
  <si>
    <r>
      <t>(24</t>
    </r>
    <r>
      <rPr>
        <b/>
        <sz val="12"/>
        <rFont val="標楷體"/>
        <family val="4"/>
        <charset val="136"/>
      </rPr>
      <t>海浬</t>
    </r>
    <r>
      <rPr>
        <b/>
        <sz val="12"/>
        <rFont val="Times New Roman"/>
        <family val="1"/>
      </rPr>
      <t>)</t>
    </r>
    <r>
      <rPr>
        <b/>
        <sz val="12"/>
        <rFont val="標楷體"/>
        <family val="4"/>
        <charset val="136"/>
      </rPr>
      <t>總碳儲量</t>
    </r>
    <r>
      <rPr>
        <b/>
        <sz val="12"/>
        <rFont val="Times New Roman"/>
        <family val="1"/>
      </rPr>
      <t>(tons C)</t>
    </r>
    <phoneticPr fontId="1" type="noConversion"/>
  </si>
  <si>
    <r>
      <t>(24</t>
    </r>
    <r>
      <rPr>
        <b/>
        <sz val="12"/>
        <rFont val="標楷體"/>
        <family val="4"/>
        <charset val="136"/>
      </rPr>
      <t>海浬</t>
    </r>
    <r>
      <rPr>
        <b/>
        <sz val="12"/>
        <rFont val="Times New Roman"/>
        <family val="1"/>
      </rPr>
      <t>)</t>
    </r>
    <r>
      <rPr>
        <b/>
        <sz val="12"/>
        <rFont val="標楷體"/>
        <family val="4"/>
        <charset val="136"/>
      </rPr>
      <t>單位海域面積碳儲量</t>
    </r>
    <r>
      <rPr>
        <b/>
        <sz val="12"/>
        <rFont val="Times New Roman"/>
        <family val="1"/>
      </rPr>
      <t>(tons C ha</t>
    </r>
    <r>
      <rPr>
        <b/>
        <vertAlign val="superscript"/>
        <sz val="12"/>
        <rFont val="Times New Roman"/>
        <family val="1"/>
      </rPr>
      <t>-1</t>
    </r>
    <r>
      <rPr>
        <b/>
        <sz val="12"/>
        <rFont val="Times New Roman"/>
        <family val="1"/>
      </rPr>
      <t>)</t>
    </r>
    <phoneticPr fontId="1" type="noConversion"/>
  </si>
  <si>
    <r>
      <t>(24</t>
    </r>
    <r>
      <rPr>
        <b/>
        <sz val="12"/>
        <rFont val="標楷體"/>
        <family val="4"/>
        <charset val="136"/>
      </rPr>
      <t>海浬</t>
    </r>
    <r>
      <rPr>
        <b/>
        <sz val="12"/>
        <rFont val="Times New Roman"/>
        <family val="1"/>
      </rPr>
      <t>)</t>
    </r>
    <r>
      <rPr>
        <b/>
        <sz val="12"/>
        <rFont val="標楷體"/>
        <family val="4"/>
        <charset val="136"/>
      </rPr>
      <t>總碳匯量</t>
    </r>
    <r>
      <rPr>
        <b/>
        <sz val="12"/>
        <rFont val="Times New Roman"/>
        <family val="1"/>
      </rPr>
      <t>(tons C ha</t>
    </r>
    <r>
      <rPr>
        <b/>
        <vertAlign val="superscript"/>
        <sz val="12"/>
        <rFont val="Times New Roman"/>
        <family val="1"/>
      </rPr>
      <t>-1</t>
    </r>
    <r>
      <rPr>
        <b/>
        <sz val="12"/>
        <rFont val="Times New Roman"/>
        <family val="1"/>
      </rPr>
      <t xml:space="preserve"> yr</t>
    </r>
    <r>
      <rPr>
        <b/>
        <vertAlign val="superscript"/>
        <sz val="12"/>
        <rFont val="Times New Roman"/>
        <family val="1"/>
      </rPr>
      <t>-1</t>
    </r>
    <r>
      <rPr>
        <b/>
        <sz val="12"/>
        <rFont val="Times New Roman"/>
        <family val="1"/>
      </rPr>
      <t>)</t>
    </r>
    <phoneticPr fontId="1" type="noConversion"/>
  </si>
  <si>
    <r>
      <rPr>
        <b/>
        <sz val="12"/>
        <rFont val="標楷體"/>
        <family val="4"/>
        <charset val="136"/>
      </rPr>
      <t>經濟海域總碳儲量</t>
    </r>
    <r>
      <rPr>
        <b/>
        <sz val="12"/>
        <rFont val="Times New Roman"/>
        <family val="1"/>
      </rPr>
      <t>(tons C)</t>
    </r>
    <phoneticPr fontId="1" type="noConversion"/>
  </si>
  <si>
    <r>
      <t>(</t>
    </r>
    <r>
      <rPr>
        <b/>
        <sz val="12"/>
        <rFont val="標楷體"/>
        <family val="4"/>
        <charset val="136"/>
      </rPr>
      <t>經濟海域</t>
    </r>
    <r>
      <rPr>
        <b/>
        <sz val="12"/>
        <rFont val="Times New Roman"/>
        <family val="1"/>
      </rPr>
      <t>+</t>
    </r>
    <r>
      <rPr>
        <b/>
        <sz val="12"/>
        <rFont val="標楷體"/>
        <family val="4"/>
        <charset val="136"/>
      </rPr>
      <t>領海</t>
    </r>
    <r>
      <rPr>
        <b/>
        <sz val="12"/>
        <rFont val="Times New Roman"/>
        <family val="1"/>
      </rPr>
      <t>)</t>
    </r>
    <r>
      <rPr>
        <b/>
        <sz val="12"/>
        <rFont val="標楷體"/>
        <family val="4"/>
        <charset val="136"/>
      </rPr>
      <t>總碳儲量</t>
    </r>
    <r>
      <rPr>
        <b/>
        <sz val="12"/>
        <rFont val="Times New Roman"/>
        <family val="1"/>
      </rPr>
      <t>(tons C)</t>
    </r>
    <phoneticPr fontId="1" type="noConversion"/>
  </si>
  <si>
    <r>
      <t>(</t>
    </r>
    <r>
      <rPr>
        <b/>
        <sz val="12"/>
        <rFont val="標楷體"/>
        <family val="4"/>
        <charset val="136"/>
      </rPr>
      <t>經濟海域</t>
    </r>
    <r>
      <rPr>
        <b/>
        <sz val="12"/>
        <rFont val="Times New Roman"/>
        <family val="1"/>
      </rPr>
      <t>+</t>
    </r>
    <r>
      <rPr>
        <b/>
        <sz val="12"/>
        <rFont val="標楷體"/>
        <family val="4"/>
        <charset val="136"/>
      </rPr>
      <t>領海</t>
    </r>
    <r>
      <rPr>
        <b/>
        <sz val="12"/>
        <rFont val="Times New Roman"/>
        <family val="1"/>
      </rPr>
      <t>)</t>
    </r>
    <r>
      <rPr>
        <b/>
        <sz val="12"/>
        <rFont val="標楷體"/>
        <family val="4"/>
        <charset val="136"/>
      </rPr>
      <t>總碳匯量</t>
    </r>
    <r>
      <rPr>
        <b/>
        <sz val="12"/>
        <rFont val="Times New Roman"/>
        <family val="1"/>
      </rPr>
      <t>(tons C ha</t>
    </r>
    <r>
      <rPr>
        <b/>
        <vertAlign val="superscript"/>
        <sz val="12"/>
        <rFont val="Times New Roman"/>
        <family val="1"/>
      </rPr>
      <t>-1</t>
    </r>
    <r>
      <rPr>
        <b/>
        <sz val="12"/>
        <rFont val="Times New Roman"/>
        <family val="1"/>
      </rPr>
      <t xml:space="preserve"> yr</t>
    </r>
    <r>
      <rPr>
        <b/>
        <vertAlign val="superscript"/>
        <sz val="12"/>
        <rFont val="Times New Roman"/>
        <family val="1"/>
      </rPr>
      <t>-1</t>
    </r>
    <r>
      <rPr>
        <b/>
        <sz val="12"/>
        <rFont val="Times New Roman"/>
        <family val="1"/>
      </rPr>
      <t>)</t>
    </r>
    <phoneticPr fontId="1" type="noConversion"/>
  </si>
  <si>
    <r>
      <rPr>
        <b/>
        <sz val="12"/>
        <rFont val="標楷體"/>
        <family val="4"/>
        <charset val="136"/>
      </rPr>
      <t>作者</t>
    </r>
    <phoneticPr fontId="2" type="noConversion"/>
  </si>
  <si>
    <r>
      <rPr>
        <b/>
        <sz val="12"/>
        <rFont val="標楷體"/>
        <family val="4"/>
        <charset val="136"/>
      </rPr>
      <t>文獻</t>
    </r>
    <phoneticPr fontId="2" type="noConversion"/>
  </si>
  <si>
    <t>*此區碳匯相關欄位以「季」為單位匯入(歷史資料不在此限)</t>
    <phoneticPr fontId="1" type="noConversion"/>
  </si>
  <si>
    <r>
      <rPr>
        <b/>
        <sz val="12"/>
        <rFont val="標楷體"/>
        <family val="4"/>
        <charset val="136"/>
      </rPr>
      <t>季節</t>
    </r>
    <phoneticPr fontId="1" type="noConversion"/>
  </si>
  <si>
    <t>Primary_production</t>
    <phoneticPr fontId="2" type="noConversion"/>
  </si>
  <si>
    <t>資料庫欄位</t>
    <phoneticPr fontId="2" type="noConversion"/>
  </si>
  <si>
    <t>History data</t>
    <phoneticPr fontId="2" type="noConversion"/>
  </si>
  <si>
    <t>Carbon Sink data</t>
    <phoneticPr fontId="1" type="noConversion"/>
  </si>
  <si>
    <r>
      <rPr>
        <b/>
        <sz val="12"/>
        <rFont val="標楷體"/>
        <family val="4"/>
        <charset val="136"/>
      </rPr>
      <t>不加酸葉綠素濃度</t>
    </r>
    <r>
      <rPr>
        <b/>
        <sz val="12"/>
        <rFont val="Times New Roman"/>
        <family val="1"/>
      </rPr>
      <t>(mg /m³)</t>
    </r>
    <phoneticPr fontId="2" type="noConversion"/>
  </si>
  <si>
    <t>Chrorophyll a without acid  (mg /m³)</t>
    <phoneticPr fontId="2" type="noConversion"/>
  </si>
  <si>
    <r>
      <rPr>
        <b/>
        <sz val="12"/>
        <rFont val="標楷體"/>
        <family val="4"/>
        <charset val="136"/>
      </rPr>
      <t>基礎生產力</t>
    </r>
    <r>
      <rPr>
        <b/>
        <sz val="12"/>
        <rFont val="Times New Roman"/>
        <family val="1"/>
      </rPr>
      <t>(mgC/m²/d)</t>
    </r>
    <phoneticPr fontId="2" type="noConversion"/>
  </si>
  <si>
    <t>Primary production (mgC/m²/d)</t>
    <phoneticPr fontId="2" type="noConversion"/>
  </si>
  <si>
    <r>
      <rPr>
        <b/>
        <sz val="12"/>
        <rFont val="標楷體"/>
        <family val="4"/>
        <charset val="136"/>
      </rPr>
      <t>群聚呼吸率</t>
    </r>
    <r>
      <rPr>
        <b/>
        <sz val="12"/>
        <rFont val="Times New Roman"/>
        <family val="1"/>
      </rPr>
      <t>(mgC/m³/d)</t>
    </r>
    <phoneticPr fontId="2" type="noConversion"/>
  </si>
  <si>
    <t>Community respiration (mgC/m³/d)</t>
    <phoneticPr fontId="2" type="noConversion"/>
  </si>
  <si>
    <r>
      <rPr>
        <b/>
        <sz val="12"/>
        <rFont val="標楷體"/>
        <family val="4"/>
        <charset val="136"/>
      </rPr>
      <t>細菌生產力</t>
    </r>
    <r>
      <rPr>
        <b/>
        <sz val="12"/>
        <rFont val="Times New Roman"/>
        <family val="1"/>
      </rPr>
      <t>(mgC/m³/d)</t>
    </r>
    <phoneticPr fontId="2" type="noConversion"/>
  </si>
  <si>
    <t>Bacteria production (mgC/m³/d)</t>
    <phoneticPr fontId="2" type="noConversion"/>
  </si>
  <si>
    <r>
      <rPr>
        <b/>
        <sz val="12"/>
        <color theme="1"/>
        <rFont val="標楷體"/>
        <family val="4"/>
        <charset val="136"/>
      </rPr>
      <t>群聚呼吸率</t>
    </r>
    <r>
      <rPr>
        <b/>
        <sz val="12"/>
        <color theme="1"/>
        <rFont val="Times New Roman"/>
        <family val="1"/>
      </rPr>
      <t>(mgC/m³/d)</t>
    </r>
    <phoneticPr fontId="2" type="noConversion"/>
  </si>
  <si>
    <r>
      <rPr>
        <b/>
        <sz val="12"/>
        <color theme="1"/>
        <rFont val="標楷體"/>
        <family val="4"/>
        <charset val="136"/>
      </rPr>
      <t>細菌生產力</t>
    </r>
    <r>
      <rPr>
        <b/>
        <sz val="12"/>
        <color theme="1"/>
        <rFont val="Times New Roman"/>
        <family val="1"/>
      </rPr>
      <t>(mgC/m³/d)</t>
    </r>
    <phoneticPr fontId="2" type="noConversion"/>
  </si>
  <si>
    <r>
      <rPr>
        <b/>
        <sz val="12"/>
        <color theme="1"/>
        <rFont val="標楷體"/>
        <family val="4"/>
        <charset val="136"/>
      </rPr>
      <t>不加酸葉綠素濃度</t>
    </r>
    <r>
      <rPr>
        <b/>
        <sz val="12"/>
        <color theme="1"/>
        <rFont val="Times New Roman"/>
        <family val="1"/>
      </rPr>
      <t>(mg /m³)</t>
    </r>
    <phoneticPr fontId="2" type="noConversion"/>
  </si>
  <si>
    <r>
      <rPr>
        <b/>
        <sz val="12"/>
        <color theme="1"/>
        <rFont val="標楷體"/>
        <family val="4"/>
        <charset val="136"/>
      </rPr>
      <t>基礎生產力</t>
    </r>
    <r>
      <rPr>
        <b/>
        <sz val="12"/>
        <color theme="1"/>
        <rFont val="Times New Roman"/>
        <family val="1"/>
      </rPr>
      <t>(mgC/m²/d)</t>
    </r>
    <phoneticPr fontId="2" type="noConversion"/>
  </si>
  <si>
    <r>
      <t xml:space="preserve">非本年度(2023年前)計畫案之資料為歷史資料。
是否為歷史數據，
是歷史資料請填1，
不是歷史資料則留空。
</t>
    </r>
    <r>
      <rPr>
        <sz val="12"/>
        <color rgb="FFFF0000"/>
        <rFont val="Microsoft JhengHei Light"/>
        <family val="2"/>
        <charset val="136"/>
      </rPr>
      <t>#必填欄位</t>
    </r>
    <phoneticPr fontId="2" type="noConversion"/>
  </si>
  <si>
    <r>
      <t xml:space="preserve">判斷是否為碳儲/碳匯資料，是碳匯資料請填1，不是碳匯資料則留空。
若為歷史資料，請將此欄位留空。
</t>
    </r>
    <r>
      <rPr>
        <sz val="12"/>
        <color rgb="FFFF0000"/>
        <rFont val="Microsoft JhengHei Light"/>
        <family val="2"/>
        <charset val="136"/>
      </rPr>
      <t>#必填欄位</t>
    </r>
    <phoneticPr fontId="2" type="noConversion"/>
  </si>
  <si>
    <r>
      <t xml:space="preserve">樣品編號
</t>
    </r>
    <r>
      <rPr>
        <sz val="10"/>
        <color rgb="FFFF0000"/>
        <rFont val="Microsoft JhengHei Light"/>
        <family val="2"/>
        <charset val="136"/>
      </rPr>
      <t>#必填欄位</t>
    </r>
    <phoneticPr fontId="2" type="noConversion"/>
  </si>
  <si>
    <r>
      <t xml:space="preserve">填入季節做判斷。
如：春季、夏季、秋季、冬季。
12-2月是冬季
3-5月是春季
6-8月是夏季
9-11月是秋季
</t>
    </r>
    <r>
      <rPr>
        <sz val="12"/>
        <color rgb="FFFF0000"/>
        <rFont val="Microsoft JhengHei Light"/>
        <family val="2"/>
        <charset val="136"/>
      </rPr>
      <t>#必填欄位</t>
    </r>
    <phoneticPr fontId="2" type="noConversion"/>
  </si>
  <si>
    <r>
      <t xml:space="preserve">航次編號
</t>
    </r>
    <r>
      <rPr>
        <sz val="10"/>
        <color rgb="FFFF0000"/>
        <rFont val="Microsoft JhengHei Light"/>
        <family val="2"/>
        <charset val="136"/>
      </rPr>
      <t>#必填欄位</t>
    </r>
    <phoneticPr fontId="2" type="noConversion"/>
  </si>
  <si>
    <r>
      <t xml:space="preserve">測線名稱
</t>
    </r>
    <r>
      <rPr>
        <sz val="10"/>
        <color rgb="FFFF0000"/>
        <rFont val="Microsoft JhengHei Light"/>
        <family val="2"/>
        <charset val="136"/>
      </rPr>
      <t>#必填欄位</t>
    </r>
    <phoneticPr fontId="2" type="noConversion"/>
  </si>
  <si>
    <r>
      <t xml:space="preserve">歷史資料部分，無命名站位，填寫Unknown。
</t>
    </r>
    <r>
      <rPr>
        <sz val="10"/>
        <color rgb="FFFF0000"/>
        <rFont val="Microsoft JhengHei Light"/>
        <family val="2"/>
        <charset val="136"/>
      </rPr>
      <t>#必填欄位</t>
    </r>
    <phoneticPr fontId="2" type="noConversion"/>
  </si>
  <si>
    <r>
      <t xml:space="preserve">
格式為yyyyMMdd,不帶任何符號
eg:20230720
</t>
    </r>
    <r>
      <rPr>
        <sz val="12"/>
        <color rgb="FFFF0000"/>
        <rFont val="Microsoft JhengHei Light"/>
        <family val="2"/>
        <charset val="136"/>
      </rPr>
      <t xml:space="preserve">
</t>
    </r>
    <r>
      <rPr>
        <sz val="10"/>
        <color rgb="FFFF0000"/>
        <rFont val="Microsoft JhengHei Light"/>
        <family val="2"/>
        <charset val="136"/>
      </rPr>
      <t>#必填欄位</t>
    </r>
    <phoneticPr fontId="2" type="noConversion"/>
  </si>
  <si>
    <r>
      <t xml:space="preserve">格式為HHmm,不帶任何符號(24小時制)
eg:1351
</t>
    </r>
    <r>
      <rPr>
        <sz val="10"/>
        <color rgb="FFFF0000"/>
        <rFont val="Microsoft JhengHei Light"/>
        <family val="2"/>
        <charset val="136"/>
      </rPr>
      <t xml:space="preserve">
#必填欄位</t>
    </r>
    <phoneticPr fontId="1" type="noConversion"/>
  </si>
  <si>
    <r>
      <rPr>
        <sz val="10"/>
        <color theme="1"/>
        <rFont val="Microsoft JhengHei Light"/>
        <family val="2"/>
        <charset val="136"/>
      </rPr>
      <t xml:space="preserve">1.WGS84:十進位制
2.WGS84(DMS):度分秒
3.TWD97:十進位制
4.TWD97(TM2):二度分帶
5.TWD97(DMS):度分秒
6.ESPG4326:十進位制
7.ESPG4326(DMS):度分秒
8.ESPG3826:十進位制
9.ESPG3826(DMS):度分秒
10.ESPG3826(TM2):二度分帶
11.其他
</t>
    </r>
    <r>
      <rPr>
        <sz val="12"/>
        <color theme="1"/>
        <rFont val="Microsoft JhengHei Light"/>
        <family val="2"/>
        <charset val="136"/>
      </rPr>
      <t xml:space="preserve">
</t>
    </r>
    <r>
      <rPr>
        <sz val="10"/>
        <color theme="4"/>
        <rFont val="Microsoft JhengHei Light"/>
        <family val="2"/>
        <charset val="136"/>
      </rPr>
      <t>#WGS 84（World Geodetic System 1984)是全球通用的地理坐標系統。
#TWD97（Taiwan Datum 1997）是台灣使用的地理坐標系統。</t>
    </r>
    <r>
      <rPr>
        <sz val="12"/>
        <color theme="1"/>
        <rFont val="Microsoft JhengHei Light"/>
        <family val="2"/>
        <charset val="136"/>
      </rPr>
      <t xml:space="preserve">
</t>
    </r>
    <r>
      <rPr>
        <sz val="10"/>
        <color theme="4"/>
        <rFont val="Microsoft JhengHei Light"/>
        <family val="2"/>
        <charset val="136"/>
      </rPr>
      <t>#EPSG 4326代表了WGS 84坐標系（World Geodetic System 1984）。
#EPSG 3826代表了台灣的TWD97 TM2（Taiwan Datum 1997 Transverse Mercator Zone 2)投影坐標系。</t>
    </r>
    <r>
      <rPr>
        <sz val="12"/>
        <color theme="1"/>
        <rFont val="Microsoft JhengHei Light"/>
        <family val="2"/>
        <charset val="136"/>
      </rPr>
      <t xml:space="preserve">
</t>
    </r>
    <r>
      <rPr>
        <sz val="10"/>
        <color rgb="FFFF0000"/>
        <rFont val="Microsoft JhengHei Light"/>
        <family val="2"/>
        <charset val="136"/>
      </rPr>
      <t>#必填欄位(若為碳匯資料列,可忽略此欄)</t>
    </r>
    <phoneticPr fontId="1" type="noConversion"/>
  </si>
  <si>
    <r>
      <rPr>
        <sz val="12"/>
        <color theme="1"/>
        <rFont val="Microsoft JhengHei Light"/>
        <family val="2"/>
        <charset val="136"/>
      </rPr>
      <t xml:space="preserve">1.120.9249167(十進位制)
2.120°55'29.7"E(度分秒)
3.120°08'21"(度分秒)
4.242328(二度分帶)
</t>
    </r>
    <r>
      <rPr>
        <sz val="12"/>
        <color rgb="FFFF0000"/>
        <rFont val="Microsoft JhengHei Light"/>
        <family val="2"/>
        <charset val="136"/>
      </rPr>
      <t xml:space="preserve">
</t>
    </r>
    <r>
      <rPr>
        <sz val="10"/>
        <color rgb="FFFF0000"/>
        <rFont val="Microsoft JhengHei Light"/>
        <family val="2"/>
        <charset val="136"/>
      </rPr>
      <t>#必填爛位(若為碳匯資料列,可忽略此欄)</t>
    </r>
    <r>
      <rPr>
        <sz val="12"/>
        <color rgb="FFFF0000"/>
        <rFont val="Microsoft JhengHei Light"/>
        <family val="2"/>
        <charset val="136"/>
      </rPr>
      <t xml:space="preserve">
</t>
    </r>
    <phoneticPr fontId="1" type="noConversion"/>
  </si>
  <si>
    <r>
      <rPr>
        <sz val="12"/>
        <color theme="1"/>
        <rFont val="Microsoft JhengHei Light"/>
        <family val="2"/>
        <charset val="136"/>
      </rPr>
      <t xml:space="preserve">1.23.42925(十進位制)
2.23°25'45.3"N(度分秒表示法)
3.25°10'30"(度分秒)
4.2591819(二度分帶)
</t>
    </r>
    <r>
      <rPr>
        <sz val="12"/>
        <color rgb="FFFF0000"/>
        <rFont val="Microsoft JhengHei Light"/>
        <family val="2"/>
        <charset val="136"/>
      </rPr>
      <t xml:space="preserve">
</t>
    </r>
    <r>
      <rPr>
        <sz val="10"/>
        <color rgb="FFFF0000"/>
        <rFont val="Microsoft JhengHei Light"/>
        <family val="2"/>
        <charset val="136"/>
      </rPr>
      <t>#必填欄位(若為碳匯資料列,可忽略此欄)</t>
    </r>
    <phoneticPr fontId="1" type="noConversion"/>
  </si>
  <si>
    <r>
      <rPr>
        <sz val="12"/>
        <color theme="1"/>
        <rFont val="Microsoft JhengHei Light"/>
        <family val="2"/>
        <charset val="136"/>
      </rPr>
      <t>以自由文字描述該筆記錄使用之調查方法，可填入採集/觀測方法或流程的名稱、描述，或其參考文獻。</t>
    </r>
    <r>
      <rPr>
        <sz val="12"/>
        <color rgb="FFFF0000"/>
        <rFont val="Microsoft JhengHei Light"/>
        <family val="2"/>
        <charset val="136"/>
      </rPr>
      <t xml:space="preserve">
</t>
    </r>
    <r>
      <rPr>
        <sz val="10"/>
        <color rgb="FFFF0000"/>
        <rFont val="Microsoft JhengHei Light"/>
        <family val="2"/>
        <charset val="136"/>
      </rPr>
      <t>#必填欄位</t>
    </r>
    <phoneticPr fontId="1" type="noConversion"/>
  </si>
  <si>
    <r>
      <rPr>
        <sz val="12"/>
        <color theme="1"/>
        <rFont val="Microsoft JhengHei Light"/>
        <family val="2"/>
        <charset val="136"/>
      </rPr>
      <t>中文或英文姓名，需填寫兩位以上調查者請以「、」區隔。</t>
    </r>
    <r>
      <rPr>
        <sz val="12"/>
        <color rgb="FFFF0000"/>
        <rFont val="Microsoft JhengHei Light"/>
        <family val="2"/>
        <charset val="136"/>
      </rPr>
      <t xml:space="preserve">
</t>
    </r>
    <r>
      <rPr>
        <sz val="10"/>
        <color rgb="FFFF0000"/>
        <rFont val="Microsoft JhengHei Light"/>
        <family val="2"/>
        <charset val="136"/>
      </rPr>
      <t>#必填欄位</t>
    </r>
    <phoneticPr fontId="1" type="noConversion"/>
  </si>
  <si>
    <r>
      <rPr>
        <sz val="12"/>
        <color theme="9" tint="-0.249977111117893"/>
        <rFont val="Microsoft JhengHei Light"/>
        <family val="2"/>
        <charset val="136"/>
      </rPr>
      <t xml:space="preserve">***可接受資料表示方式  </t>
    </r>
    <r>
      <rPr>
        <sz val="12"/>
        <color theme="1"/>
        <rFont val="Microsoft JhengHei Light"/>
        <family val="2"/>
        <charset val="136"/>
      </rPr>
      <t xml:space="preserve">
</t>
    </r>
    <r>
      <rPr>
        <b/>
        <sz val="12"/>
        <color theme="1"/>
        <rFont val="Microsoft JhengHei Light"/>
        <family val="2"/>
        <charset val="136"/>
      </rPr>
      <t>#十進位</t>
    </r>
    <r>
      <rPr>
        <sz val="12"/>
        <color theme="1"/>
        <rFont val="Microsoft JhengHei Light"/>
        <family val="2"/>
        <charset val="136"/>
      </rPr>
      <t xml:space="preserve">
120.0382  23.16583
</t>
    </r>
    <r>
      <rPr>
        <b/>
        <sz val="12"/>
        <color theme="1"/>
        <rFont val="Microsoft JhengHei Light"/>
        <family val="2"/>
        <charset val="136"/>
      </rPr>
      <t>#度分秒</t>
    </r>
    <r>
      <rPr>
        <sz val="12"/>
        <color theme="1"/>
        <rFont val="Microsoft JhengHei Light"/>
        <family val="2"/>
        <charset val="136"/>
      </rPr>
      <t xml:space="preserve">
120°50'27.7''E 23°17'37.4''N
121°19'44.4" 23°20'38.6"
</t>
    </r>
    <r>
      <rPr>
        <b/>
        <sz val="12"/>
        <color theme="1"/>
        <rFont val="Microsoft JhengHei Light"/>
        <family val="2"/>
        <charset val="136"/>
      </rPr>
      <t>#二度分帶</t>
    </r>
    <r>
      <rPr>
        <sz val="12"/>
        <color theme="1"/>
        <rFont val="Microsoft JhengHei Light"/>
        <family val="2"/>
        <charset val="136"/>
      </rPr>
      <t xml:space="preserve">
248170.787  2652129.936</t>
    </r>
    <phoneticPr fontId="1" type="noConversion"/>
  </si>
  <si>
    <r>
      <rPr>
        <b/>
        <sz val="12"/>
        <color theme="9" tint="-0.249977111117893"/>
        <rFont val="Microsoft JhengHei Light"/>
        <family val="2"/>
        <charset val="136"/>
      </rPr>
      <t>***轉換公式</t>
    </r>
    <r>
      <rPr>
        <b/>
        <sz val="10"/>
        <color theme="1"/>
        <rFont val="Microsoft JhengHei Light"/>
        <family val="2"/>
        <charset val="136"/>
      </rPr>
      <t xml:space="preserve">
(以第三列 N3 為例)</t>
    </r>
    <r>
      <rPr>
        <sz val="10"/>
        <color theme="1"/>
        <rFont val="Microsoft JhengHei Light"/>
        <family val="2"/>
        <charset val="136"/>
      </rPr>
      <t xml:space="preserve">
</t>
    </r>
    <r>
      <rPr>
        <sz val="10"/>
        <color theme="2" tint="-0.499984740745262"/>
        <rFont val="Microsoft JhengHei Light"/>
        <family val="2"/>
        <charset val="136"/>
      </rPr>
      <t>=IF(COUNTIF(K3:K3, "*DMS*") &gt; 0,   (INT(MID(L3, 1, FIND("°", L3) - 1)) + INT(MID(L3, FIND("°", L3) + 1, FIND("'", L3) - FIND("°", L3) - 1)) / 60 + VALUE(SUBSTITUTE(MID(L3, FIND("'", L3) + 1, LEN(L3) - FIND("'", L3) - 1), "'", "")) / 3600), L3)</t>
    </r>
    <phoneticPr fontId="1" type="noConversion"/>
  </si>
  <si>
    <r>
      <rPr>
        <b/>
        <sz val="12"/>
        <color theme="9" tint="-0.249977111117893"/>
        <rFont val="Microsoft JhengHei Light"/>
        <family val="2"/>
        <charset val="136"/>
      </rPr>
      <t>***轉換公式</t>
    </r>
    <r>
      <rPr>
        <b/>
        <sz val="10"/>
        <color theme="1"/>
        <rFont val="Microsoft JhengHei Light"/>
        <family val="2"/>
        <charset val="136"/>
      </rPr>
      <t xml:space="preserve">
(以第三列 O3 為例)</t>
    </r>
    <r>
      <rPr>
        <sz val="10"/>
        <color theme="1"/>
        <rFont val="Microsoft JhengHei Light"/>
        <family val="2"/>
        <charset val="136"/>
      </rPr>
      <t xml:space="preserve">
</t>
    </r>
    <r>
      <rPr>
        <sz val="10"/>
        <color theme="2" tint="-0.499984740745262"/>
        <rFont val="Microsoft JhengHei Light"/>
        <family val="2"/>
        <charset val="136"/>
      </rPr>
      <t>=IF(COUNTIF(K3:K3, "*DMS*") &gt; 0,   (INT(MID(M3, 1, FIND("°", M3) - 1)) + INT(MID(M3, FIND("°", M3) + 1, FIND("'", M3) - FIND("°", M3) - 1)) / 60 + VALUE(SUBSTITUTE(MID(M3, FIND("'", M3) + 1, LEN(M3) - FIND("'", M3) - 1), "'", "")) / 3600), M3)</t>
    </r>
    <phoneticPr fontId="1" type="noConversion"/>
  </si>
  <si>
    <r>
      <t>定量體積海水中，粒徑大小</t>
    </r>
    <r>
      <rPr>
        <sz val="12"/>
        <color theme="1"/>
        <rFont val="標楷體"/>
        <family val="4"/>
        <charset val="136"/>
      </rPr>
      <t>≥</t>
    </r>
    <r>
      <rPr>
        <sz val="12"/>
        <color theme="1"/>
        <rFont val="Microsoft JhengHei Light"/>
        <family val="2"/>
        <charset val="136"/>
      </rPr>
      <t>0.45mm之總有機、無機顆粒濃度</t>
    </r>
    <phoneticPr fontId="2" type="noConversion"/>
  </si>
  <si>
    <r>
      <t>定量體積海水中，粒徑大小</t>
    </r>
    <r>
      <rPr>
        <sz val="12"/>
        <color theme="1"/>
        <rFont val="新細明體"/>
        <family val="1"/>
        <charset val="136"/>
      </rPr>
      <t>≤</t>
    </r>
    <r>
      <rPr>
        <sz val="12"/>
        <color theme="1"/>
        <rFont val="Microsoft JhengHei Light"/>
        <family val="2"/>
        <charset val="136"/>
      </rPr>
      <t>0.45mm之有機碳濃度
縮寫：DOC</t>
    </r>
    <phoneticPr fontId="2" type="noConversion"/>
  </si>
  <si>
    <t>0-30</t>
    <phoneticPr fontId="2" type="noConversion"/>
  </si>
  <si>
    <t>0-1000</t>
    <phoneticPr fontId="2" type="noConversion"/>
  </si>
  <si>
    <r>
      <rPr>
        <b/>
        <sz val="12"/>
        <rFont val="標楷體"/>
        <family val="4"/>
        <charset val="136"/>
      </rPr>
      <t>基礎生產力標準差</t>
    </r>
    <r>
      <rPr>
        <b/>
        <sz val="12"/>
        <rFont val="Times New Roman"/>
        <family val="1"/>
      </rPr>
      <t>(mgC/m²/d)</t>
    </r>
    <phoneticPr fontId="2" type="noConversion"/>
  </si>
  <si>
    <t>Primary production standard deviation (mgC/m²/d)</t>
    <phoneticPr fontId="2" type="noConversion"/>
  </si>
  <si>
    <r>
      <t>I-Chrorophyl(mg /m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)</t>
    </r>
    <phoneticPr fontId="2" type="noConversion"/>
  </si>
  <si>
    <t>I_Chrorophyl</t>
    <phoneticPr fontId="2" type="noConversion"/>
  </si>
  <si>
    <t>單位面積水柱中，從水面到特定深度範圍內所有葉綠素的總量</t>
    <phoneticPr fontId="2" type="noConversion"/>
  </si>
  <si>
    <r>
      <rPr>
        <b/>
        <sz val="12"/>
        <color theme="1"/>
        <rFont val="標楷體"/>
        <family val="4"/>
        <charset val="136"/>
      </rPr>
      <t>葉綠素積分值</t>
    </r>
    <r>
      <rPr>
        <b/>
        <sz val="12"/>
        <color theme="1"/>
        <rFont val="Times New Roman"/>
        <family val="1"/>
      </rPr>
      <t>(mg /m</t>
    </r>
    <r>
      <rPr>
        <b/>
        <vertAlign val="superscript"/>
        <sz val="12"/>
        <color theme="1"/>
        <rFont val="Microsoft JhengHei"/>
        <family val="2"/>
        <charset val="136"/>
      </rPr>
      <t>2</t>
    </r>
    <r>
      <rPr>
        <b/>
        <sz val="12"/>
        <color theme="1"/>
        <rFont val="Microsoft JhengHei"/>
        <family val="4"/>
      </rPr>
      <t>)</t>
    </r>
    <phoneticPr fontId="2" type="noConversion"/>
  </si>
  <si>
    <r>
      <rPr>
        <b/>
        <sz val="12"/>
        <color theme="1"/>
        <rFont val="標楷體"/>
        <family val="4"/>
        <charset val="136"/>
      </rPr>
      <t>顆粒有機碳積分值</t>
    </r>
    <r>
      <rPr>
        <b/>
        <sz val="12"/>
        <color theme="1"/>
        <rFont val="Times New Roman"/>
        <family val="1"/>
      </rPr>
      <t>(mg /m</t>
    </r>
    <r>
      <rPr>
        <b/>
        <vertAlign val="superscript"/>
        <sz val="12"/>
        <color theme="1"/>
        <rFont val="Microsoft JhengHei"/>
        <family val="2"/>
        <charset val="136"/>
      </rPr>
      <t>2</t>
    </r>
    <r>
      <rPr>
        <b/>
        <sz val="12"/>
        <color theme="1"/>
        <rFont val="Microsoft JhengHei"/>
        <family val="4"/>
      </rPr>
      <t>)</t>
    </r>
    <phoneticPr fontId="2" type="noConversion"/>
  </si>
  <si>
    <r>
      <rPr>
        <b/>
        <sz val="12"/>
        <color theme="1"/>
        <rFont val="標楷體"/>
        <family val="4"/>
        <charset val="136"/>
      </rPr>
      <t>顆粒有機碳通量</t>
    </r>
    <r>
      <rPr>
        <b/>
        <sz val="12"/>
        <color theme="1"/>
        <rFont val="Times New Roman"/>
        <family val="1"/>
      </rPr>
      <t>(mgC /m</t>
    </r>
    <r>
      <rPr>
        <b/>
        <vertAlign val="superscript"/>
        <sz val="12"/>
        <color theme="1"/>
        <rFont val="Microsoft JhengHei"/>
        <family val="2"/>
        <charset val="136"/>
      </rPr>
      <t>2</t>
    </r>
    <r>
      <rPr>
        <b/>
        <sz val="12"/>
        <color theme="1"/>
        <rFont val="Microsoft JhengHei"/>
        <family val="4"/>
      </rPr>
      <t>/d)</t>
    </r>
    <phoneticPr fontId="2" type="noConversion"/>
  </si>
  <si>
    <t>I_POC</t>
    <phoneticPr fontId="2" type="noConversion"/>
  </si>
  <si>
    <r>
      <t>I-POC(mg /m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)</t>
    </r>
    <phoneticPr fontId="2" type="noConversion"/>
  </si>
  <si>
    <t>單位面積水柱中，從水面到特定深度範圍內所有顆粒有機碳的總量</t>
    <phoneticPr fontId="2" type="noConversion"/>
  </si>
  <si>
    <r>
      <rPr>
        <b/>
        <sz val="12"/>
        <rFont val="標楷體"/>
        <family val="4"/>
        <charset val="136"/>
      </rPr>
      <t>葉綠素積分值</t>
    </r>
    <r>
      <rPr>
        <b/>
        <sz val="12"/>
        <rFont val="Times New Roman"/>
        <family val="1"/>
      </rPr>
      <t>(mg /m</t>
    </r>
    <r>
      <rPr>
        <b/>
        <vertAlign val="superscript"/>
        <sz val="12"/>
        <color theme="1"/>
        <rFont val="Microsoft JhengHei"/>
        <family val="2"/>
        <charset val="136"/>
      </rPr>
      <t>2</t>
    </r>
    <r>
      <rPr>
        <b/>
        <sz val="12"/>
        <color theme="1"/>
        <rFont val="Microsoft JhengHei"/>
        <family val="4"/>
      </rPr>
      <t>)</t>
    </r>
    <phoneticPr fontId="2" type="noConversion"/>
  </si>
  <si>
    <r>
      <rPr>
        <b/>
        <sz val="12"/>
        <rFont val="標楷體"/>
        <family val="4"/>
        <charset val="136"/>
      </rPr>
      <t>顆粒有機碳積分值</t>
    </r>
    <r>
      <rPr>
        <b/>
        <sz val="12"/>
        <rFont val="Times New Roman"/>
        <family val="1"/>
      </rPr>
      <t>(mg /m</t>
    </r>
    <r>
      <rPr>
        <b/>
        <vertAlign val="superscript"/>
        <sz val="12"/>
        <color theme="1"/>
        <rFont val="Microsoft JhengHei"/>
        <family val="2"/>
        <charset val="136"/>
      </rPr>
      <t>2</t>
    </r>
    <r>
      <rPr>
        <b/>
        <sz val="12"/>
        <color theme="1"/>
        <rFont val="Microsoft JhengHei"/>
        <family val="4"/>
      </rPr>
      <t>)</t>
    </r>
    <phoneticPr fontId="2" type="noConversion"/>
  </si>
  <si>
    <t>單位時間內通過單位面積的顆粒有機碳的量</t>
    <phoneticPr fontId="2" type="noConversion"/>
  </si>
  <si>
    <r>
      <t>POC flux(mgC /m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/d)</t>
    </r>
    <phoneticPr fontId="2" type="noConversion"/>
  </si>
  <si>
    <t>POC_flux</t>
    <phoneticPr fontId="2" type="noConversion"/>
  </si>
  <si>
    <r>
      <rPr>
        <b/>
        <sz val="12"/>
        <rFont val="標楷體"/>
        <family val="4"/>
        <charset val="136"/>
      </rPr>
      <t>顆粒有機碳通量</t>
    </r>
    <r>
      <rPr>
        <b/>
        <sz val="12"/>
        <rFont val="Times New Roman"/>
        <family val="1"/>
      </rPr>
      <t>(mgC /m</t>
    </r>
    <r>
      <rPr>
        <b/>
        <vertAlign val="superscript"/>
        <sz val="12"/>
        <color theme="1"/>
        <rFont val="Microsoft JhengHei"/>
        <family val="2"/>
        <charset val="136"/>
      </rPr>
      <t>2</t>
    </r>
    <r>
      <rPr>
        <b/>
        <sz val="12"/>
        <color theme="1"/>
        <rFont val="Microsoft JhengHei"/>
        <family val="4"/>
      </rPr>
      <t>/d)</t>
    </r>
    <phoneticPr fontId="2" type="noConversion"/>
  </si>
  <si>
    <t>Primary_production_standard_deviation</t>
    <phoneticPr fontId="2" type="noConversion"/>
  </si>
  <si>
    <r>
      <t>Emission factor(kg CO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e/ha/yr)</t>
    </r>
    <phoneticPr fontId="2" type="noConversion"/>
  </si>
  <si>
    <t>是用於估算單位面積每年溫室氣體排放量的指標:正值為排碳、負值為固碳</t>
    <phoneticPr fontId="2" type="noConversion"/>
  </si>
  <si>
    <r>
      <rPr>
        <sz val="12"/>
        <color theme="1"/>
        <rFont val="Georgia"/>
        <family val="1"/>
      </rPr>
      <t>±</t>
    </r>
    <r>
      <rPr>
        <sz val="8.4"/>
        <color theme="1"/>
        <rFont val="Microsoft JhengHei Light"/>
        <family val="2"/>
        <charset val="136"/>
      </rPr>
      <t>1000000</t>
    </r>
    <phoneticPr fontId="2" type="noConversion"/>
  </si>
  <si>
    <r>
      <rPr>
        <b/>
        <sz val="12"/>
        <color theme="1"/>
        <rFont val="標楷體"/>
        <family val="4"/>
        <charset val="136"/>
      </rPr>
      <t>排放係數</t>
    </r>
    <r>
      <rPr>
        <b/>
        <sz val="12"/>
        <color theme="1"/>
        <rFont val="Times New Roman"/>
        <family val="4"/>
      </rPr>
      <t>(kg CO</t>
    </r>
    <r>
      <rPr>
        <b/>
        <vertAlign val="sub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4"/>
      </rPr>
      <t>e/ha/yr)</t>
    </r>
    <phoneticPr fontId="2" type="noConversion"/>
  </si>
  <si>
    <t>Emission_factor</t>
    <phoneticPr fontId="2" type="noConversion"/>
  </si>
  <si>
    <r>
      <rPr>
        <b/>
        <sz val="12"/>
        <color theme="1"/>
        <rFont val="標楷體"/>
        <family val="4"/>
        <charset val="136"/>
      </rPr>
      <t>基礎生產力標準差</t>
    </r>
    <r>
      <rPr>
        <b/>
        <sz val="12"/>
        <color theme="1"/>
        <rFont val="Times New Roman"/>
        <family val="4"/>
        <charset val="136"/>
      </rPr>
      <t>(mgC/m</t>
    </r>
    <r>
      <rPr>
        <b/>
        <sz val="12"/>
        <color theme="1"/>
        <rFont val="細明體"/>
        <family val="4"/>
        <charset val="136"/>
      </rPr>
      <t>²</t>
    </r>
    <r>
      <rPr>
        <b/>
        <sz val="12"/>
        <color theme="1"/>
        <rFont val="Times New Roman"/>
        <family val="4"/>
        <charset val="136"/>
      </rPr>
      <t>/d)</t>
    </r>
    <phoneticPr fontId="1" type="noConversion"/>
  </si>
  <si>
    <t>Primary_production_standard_deviation</t>
    <phoneticPr fontId="1" type="noConversion"/>
  </si>
  <si>
    <t>500-50000</t>
    <phoneticPr fontId="2" type="noConversion"/>
  </si>
  <si>
    <t>5-35</t>
    <phoneticPr fontId="2" type="noConversion"/>
  </si>
  <si>
    <t>0-1500</t>
    <phoneticPr fontId="2" type="noConversion"/>
  </si>
  <si>
    <t>0-2000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</si>
</sst>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h:mm;@"/>
    <numFmt numFmtId="177" formatCode="0.0"/>
    <numFmt numFmtId="178" formatCode="0.00_);[Red]\(0.00\)"/>
    <numFmt numFmtId="179" formatCode="0.0000"/>
    <numFmt numFmtId="180" formatCode="0.000"/>
  </numFmts>
  <fonts count="4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sz val="12"/>
      <color theme="1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MingLiU"/>
      <family val="1"/>
      <charset val="136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Calibri"/>
      <family val="2"/>
    </font>
    <font>
      <b/>
      <sz val="12"/>
      <color theme="1"/>
      <name val="Times New Roman"/>
      <family val="4"/>
      <charset val="136"/>
    </font>
    <font>
      <sz val="12"/>
      <name val="標楷體"/>
      <family val="4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12"/>
      <name val="新細明體"/>
      <family val="2"/>
      <charset val="136"/>
      <scheme val="minor"/>
    </font>
    <font>
      <sz val="12"/>
      <color theme="1"/>
      <name val="新細明體"/>
      <family val="1"/>
      <charset val="136"/>
    </font>
    <font>
      <b/>
      <vertAlign val="superscript"/>
      <sz val="12"/>
      <name val="Times New Roman"/>
      <family val="1"/>
    </font>
    <font>
      <sz val="8"/>
      <color rgb="FF4D5156"/>
      <name val="Arial"/>
      <family val="2"/>
    </font>
    <font>
      <b/>
      <sz val="12"/>
      <name val="Times New Roman"/>
      <family val="4"/>
      <charset val="136"/>
    </font>
    <font>
      <sz val="12"/>
      <color theme="1"/>
      <name val="Microsoft JhengHei Light"/>
      <family val="2"/>
      <charset val="136"/>
    </font>
    <font>
      <sz val="12"/>
      <color rgb="FFFF0000"/>
      <name val="Microsoft JhengHei Light"/>
      <family val="2"/>
      <charset val="136"/>
    </font>
    <font>
      <sz val="10"/>
      <color rgb="FFFF0000"/>
      <name val="Microsoft JhengHei Light"/>
      <family val="2"/>
      <charset val="136"/>
    </font>
    <font>
      <sz val="10"/>
      <color theme="1"/>
      <name val="Microsoft JhengHei Light"/>
      <family val="2"/>
      <charset val="136"/>
    </font>
    <font>
      <sz val="10"/>
      <color theme="4"/>
      <name val="Microsoft JhengHei Light"/>
      <family val="2"/>
      <charset val="136"/>
    </font>
    <font>
      <sz val="12"/>
      <name val="Microsoft JhengHei Light"/>
      <family val="2"/>
      <charset val="136"/>
    </font>
    <font>
      <sz val="12"/>
      <color rgb="FF000000"/>
      <name val="Microsoft JhengHei Light"/>
      <family val="2"/>
      <charset val="136"/>
    </font>
    <font>
      <sz val="12"/>
      <color theme="9" tint="-0.249977111117893"/>
      <name val="Microsoft JhengHei Light"/>
      <family val="2"/>
      <charset val="136"/>
    </font>
    <font>
      <b/>
      <sz val="12"/>
      <color theme="1"/>
      <name val="Microsoft JhengHei Light"/>
      <family val="2"/>
      <charset val="136"/>
    </font>
    <font>
      <b/>
      <sz val="12"/>
      <color theme="9" tint="-0.249977111117893"/>
      <name val="Microsoft JhengHei Light"/>
      <family val="2"/>
      <charset val="136"/>
    </font>
    <font>
      <b/>
      <sz val="10"/>
      <color theme="1"/>
      <name val="Microsoft JhengHei Light"/>
      <family val="2"/>
      <charset val="136"/>
    </font>
    <font>
      <sz val="10"/>
      <color theme="2" tint="-0.499984740745262"/>
      <name val="Microsoft JhengHei Light"/>
      <family val="2"/>
      <charset val="136"/>
    </font>
    <font>
      <b/>
      <sz val="12"/>
      <color theme="1"/>
      <name val="Microsoft JhengHei"/>
      <family val="4"/>
    </font>
    <font>
      <b/>
      <vertAlign val="superscript"/>
      <sz val="12"/>
      <color theme="1"/>
      <name val="Microsoft JhengHei"/>
      <family val="2"/>
      <charset val="136"/>
    </font>
    <font>
      <b/>
      <sz val="12"/>
      <color theme="1"/>
      <name val="Times New Roman"/>
      <family val="4"/>
    </font>
    <font>
      <b/>
      <vertAlign val="subscript"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vertAlign val="subscript"/>
      <sz val="12"/>
      <color theme="1"/>
      <name val="Times New Roman"/>
      <family val="1"/>
    </font>
    <font>
      <sz val="12"/>
      <color theme="1"/>
      <name val="Georgia"/>
      <family val="1"/>
    </font>
    <font>
      <sz val="8.4"/>
      <color theme="1"/>
      <name val="Microsoft JhengHei Light"/>
      <family val="2"/>
      <charset val="136"/>
    </font>
    <font>
      <b/>
      <sz val="12"/>
      <color theme="1"/>
      <name val="細明體"/>
      <family val="4"/>
      <charset val="136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146">
    <xf numFmtId="0" fontId="0" fillId="0" borderId="0" xfId="0">
      <alignment vertical="center"/>
    </xf>
    <xf numFmtId="17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7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77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77" fontId="9" fillId="0" borderId="0" xfId="1" applyNumberFormat="1" applyAlignment="1">
      <alignment horizontal="center"/>
    </xf>
    <xf numFmtId="0" fontId="10" fillId="0" borderId="0" xfId="0" applyFont="1" applyAlignment="1">
      <alignment horizontal="center"/>
    </xf>
    <xf numFmtId="180" fontId="7" fillId="0" borderId="0" xfId="0" applyNumberFormat="1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178" fontId="11" fillId="0" borderId="1" xfId="0" applyNumberFormat="1" applyFont="1" applyBorder="1" applyAlignment="1" applyProtection="1">
      <alignment horizontal="center" vertical="center"/>
      <protection locked="0"/>
    </xf>
    <xf numFmtId="0" fontId="11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177" fontId="11" fillId="6" borderId="1" xfId="0" applyNumberFormat="1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6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0" fillId="0" borderId="0" xfId="0" applyNumberFormat="1">
      <alignment vertical="center"/>
    </xf>
    <xf numFmtId="0" fontId="13" fillId="7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4" fillId="7" borderId="1" xfId="0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78" fontId="13" fillId="0" borderId="1" xfId="0" applyNumberFormat="1" applyFont="1" applyBorder="1" applyAlignment="1" applyProtection="1">
      <alignment horizontal="center" vertical="center"/>
      <protection locked="0"/>
    </xf>
    <xf numFmtId="177" fontId="13" fillId="6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176" fontId="13" fillId="6" borderId="1" xfId="0" applyNumberFormat="1" applyFont="1" applyFill="1" applyBorder="1" applyAlignment="1">
      <alignment horizontal="center"/>
    </xf>
    <xf numFmtId="176" fontId="13" fillId="2" borderId="1" xfId="0" applyNumberFormat="1" applyFont="1" applyFill="1" applyBorder="1" applyAlignment="1">
      <alignment horizontal="center"/>
    </xf>
    <xf numFmtId="176" fontId="13" fillId="4" borderId="1" xfId="0" applyNumberFormat="1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>
      <alignment horizontal="center" vertical="center"/>
    </xf>
    <xf numFmtId="0" fontId="21" fillId="0" borderId="0" xfId="0" applyFont="1">
      <alignment vertical="center"/>
    </xf>
    <xf numFmtId="0" fontId="13" fillId="0" borderId="9" xfId="0" applyFont="1" applyBorder="1" applyAlignment="1" applyProtection="1">
      <alignment horizontal="center" vertical="center"/>
      <protection hidden="1"/>
    </xf>
    <xf numFmtId="0" fontId="13" fillId="0" borderId="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176" fontId="19" fillId="0" borderId="1" xfId="0" applyNumberFormat="1" applyFont="1" applyBorder="1" applyAlignment="1">
      <alignment horizontal="center" vertical="center"/>
    </xf>
    <xf numFmtId="178" fontId="19" fillId="0" borderId="1" xfId="0" applyNumberFormat="1" applyFont="1" applyBorder="1" applyAlignment="1" applyProtection="1">
      <alignment horizontal="center" vertical="center"/>
      <protection locked="0"/>
    </xf>
    <xf numFmtId="0" fontId="19" fillId="6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 wrapText="1"/>
    </xf>
    <xf numFmtId="177" fontId="19" fillId="6" borderId="1" xfId="0" applyNumberFormat="1" applyFont="1" applyFill="1" applyBorder="1" applyAlignment="1">
      <alignment horizontal="center" vertical="center"/>
    </xf>
    <xf numFmtId="177" fontId="19" fillId="2" borderId="1" xfId="0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0" xfId="0" applyFont="1">
      <alignment vertical="center"/>
    </xf>
    <xf numFmtId="0" fontId="19" fillId="8" borderId="1" xfId="0" applyFont="1" applyFill="1" applyBorder="1" applyAlignment="1" applyProtection="1">
      <alignment horizontal="center" vertical="center"/>
      <protection locked="0"/>
    </xf>
    <xf numFmtId="177" fontId="14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179" fontId="13" fillId="0" borderId="0" xfId="0" applyNumberFormat="1" applyFont="1" applyAlignment="1">
      <alignment horizontal="center" vertical="center"/>
    </xf>
    <xf numFmtId="177" fontId="15" fillId="0" borderId="0" xfId="0" applyNumberFormat="1" applyFont="1" applyAlignment="1">
      <alignment horizontal="center" vertical="center"/>
    </xf>
    <xf numFmtId="180" fontId="15" fillId="0" borderId="0" xfId="0" applyNumberFormat="1" applyFont="1" applyAlignment="1">
      <alignment horizontal="center" vertical="center"/>
    </xf>
    <xf numFmtId="0" fontId="13" fillId="0" borderId="2" xfId="0" applyFont="1" applyBorder="1">
      <alignment vertical="center"/>
    </xf>
    <xf numFmtId="0" fontId="24" fillId="0" borderId="0" xfId="0" applyFont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14" fillId="8" borderId="6" xfId="0" applyFont="1" applyFill="1" applyBorder="1" applyAlignment="1">
      <alignment horizontal="center" vertical="center"/>
    </xf>
    <xf numFmtId="0" fontId="13" fillId="0" borderId="6" xfId="0" applyFont="1" applyBorder="1" applyAlignment="1" applyProtection="1">
      <alignment horizontal="center" vertical="center"/>
      <protection locked="0"/>
    </xf>
    <xf numFmtId="49" fontId="13" fillId="0" borderId="6" xfId="0" applyNumberFormat="1" applyFont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176" fontId="13" fillId="6" borderId="6" xfId="0" applyNumberFormat="1" applyFont="1" applyFill="1" applyBorder="1" applyAlignment="1">
      <alignment horizontal="center" vertical="center"/>
    </xf>
    <xf numFmtId="176" fontId="13" fillId="2" borderId="6" xfId="0" applyNumberFormat="1" applyFont="1" applyFill="1" applyBorder="1" applyAlignment="1">
      <alignment horizontal="center" vertical="center"/>
    </xf>
    <xf numFmtId="176" fontId="13" fillId="4" borderId="6" xfId="0" applyNumberFormat="1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horizontal="center" vertical="center"/>
    </xf>
    <xf numFmtId="0" fontId="13" fillId="0" borderId="6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center"/>
    </xf>
    <xf numFmtId="0" fontId="25" fillId="5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top" wrapText="1"/>
    </xf>
    <xf numFmtId="0" fontId="29" fillId="0" borderId="1" xfId="0" applyFont="1" applyBorder="1" applyAlignment="1">
      <alignment vertical="center" wrapText="1"/>
    </xf>
    <xf numFmtId="0" fontId="29" fillId="0" borderId="0" xfId="0" applyFont="1" applyAlignment="1">
      <alignment vertical="center" wrapText="1"/>
    </xf>
    <xf numFmtId="0" fontId="31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/>
    <xf numFmtId="0" fontId="31" fillId="3" borderId="1" xfId="0" applyFont="1" applyFill="1" applyBorder="1">
      <alignment vertical="center"/>
    </xf>
    <xf numFmtId="176" fontId="31" fillId="3" borderId="1" xfId="0" applyNumberFormat="1" applyFont="1" applyFill="1" applyBorder="1" applyAlignment="1"/>
    <xf numFmtId="0" fontId="31" fillId="3" borderId="1" xfId="0" applyFont="1" applyFill="1" applyBorder="1" applyAlignment="1">
      <alignment horizontal="left" vertical="center"/>
    </xf>
    <xf numFmtId="49" fontId="31" fillId="3" borderId="1" xfId="0" applyNumberFormat="1" applyFont="1" applyFill="1" applyBorder="1" applyAlignment="1"/>
    <xf numFmtId="177" fontId="31" fillId="3" borderId="1" xfId="0" applyNumberFormat="1" applyFont="1" applyFill="1" applyBorder="1" applyAlignment="1">
      <alignment horizontal="left"/>
    </xf>
    <xf numFmtId="177" fontId="31" fillId="3" borderId="1" xfId="0" applyNumberFormat="1" applyFont="1" applyFill="1" applyBorder="1" applyAlignment="1"/>
    <xf numFmtId="2" fontId="31" fillId="3" borderId="1" xfId="0" applyNumberFormat="1" applyFont="1" applyFill="1" applyBorder="1" applyAlignment="1"/>
    <xf numFmtId="0" fontId="25" fillId="4" borderId="1" xfId="0" applyFont="1" applyFill="1" applyBorder="1" applyAlignment="1">
      <alignment horizontal="center" vertical="center"/>
    </xf>
    <xf numFmtId="0" fontId="46" fillId="5" borderId="1" xfId="0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176" fontId="26" fillId="0" borderId="5" xfId="0" applyNumberFormat="1" applyFont="1" applyBorder="1" applyAlignment="1">
      <alignment horizontal="center" vertical="center"/>
    </xf>
    <xf numFmtId="176" fontId="26" fillId="0" borderId="6" xfId="0" applyNumberFormat="1" applyFont="1" applyBorder="1" applyAlignment="1">
      <alignment horizontal="center" vertical="center"/>
    </xf>
    <xf numFmtId="176" fontId="26" fillId="0" borderId="5" xfId="0" applyNumberFormat="1" applyFont="1" applyBorder="1" applyAlignment="1">
      <alignment horizontal="center" vertical="center" wrapText="1"/>
    </xf>
    <xf numFmtId="176" fontId="26" fillId="0" borderId="6" xfId="0" applyNumberFormat="1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</cellXfs>
  <cellStyles count="2">
    <cellStyle name="Normal 3" xfId="1" xr:uid="{5D8969A8-1457-7440-8133-8EE3A01FBC0D}"/>
    <cellStyle name="一般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ai-Jung Kao" id="{0D7AC05A-1EE3-FC40-B9F1-7897697BDF06}" userId="8eed483c14a03cd2" providerId="Windows Live"/>
  <person displayName="D105090001" id="{BDB950D7-328A-4F19-BD18-C26F0C42F99D}" userId="S::D105090001@o365.student.nsysu.edu.tw::e327db2d-b029-4077-9655-47ad4ceb6bbd" providerId="AD"/>
</personList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Z1" dT="2024-11-07T10:54:55.36" personId="{BDB950D7-328A-4F19-BD18-C26F0C42F99D}" id="{CD0D0C0E-6A38-40CD-A8A0-BF2A8C0A10AC}">
    <text>負值表示海洋吸收二氧化碳
正值表示海洋釋出二氧化碳</text>
  </threadedComment>
  <threadedComment ref="BE1" dT="2023-10-12T09:11:38.01" personId="{0D7AC05A-1EE3-FC40-B9F1-7897697BDF06}" id="{DA03113A-964D-B64F-BF03-2A32157C3E3F}">
    <text>負值表示海洋吸收二氧化碳
正值表示海洋釋出二氧化碳</text>
  </threadedComment>
  <threadedComment ref="BJ1" dT="2023-10-12T09:11:38.01" personId="{0D7AC05A-1EE3-FC40-B9F1-7897697BDF06}" id="{DA03113A-964D-B650-BF03-2A32157C3E3F}">
    <text>負值表示海洋吸收二氧化碳
正值表示海洋釋出二氧化碳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B1" dT="2024-11-07T10:54:55.36" personId="{BDB950D7-328A-4F19-BD18-C26F0C42F99D}" id="{0E3DD558-C2C3-4B94-8697-7E82D7A21CD2}">
    <text>負值表示海洋吸收二氧化碳
正值表示海洋釋出二氧化碳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4565E-763D-445B-85DB-EC978AB7CDAB}">
  <dimension ref="A1:BO12"/>
  <sheetViews>
    <sheetView topLeftCell="AK1" zoomScale="84" zoomScaleNormal="84" workbookViewId="0">
      <selection activeCell="AN2" sqref="AN2"/>
    </sheetView>
  </sheetViews>
  <sheetFormatPr defaultColWidth="8.77734375" defaultRowHeight="16.2"/>
  <cols>
    <col min="1" max="2" width="11.44140625" style="7" customWidth="1"/>
    <col min="3" max="3" width="12.6640625" style="7" bestFit="1" customWidth="1"/>
    <col min="4" max="4" width="13.44140625" style="7" customWidth="1"/>
    <col min="5" max="5" width="15.77734375" bestFit="1" customWidth="1"/>
    <col min="6" max="6" width="13.6640625" bestFit="1" customWidth="1"/>
    <col min="7" max="7" width="11.77734375" bestFit="1" customWidth="1"/>
    <col min="8" max="8" width="13.44140625" style="7" bestFit="1" customWidth="1"/>
    <col min="9" max="9" width="13" bestFit="1" customWidth="1"/>
    <col min="10" max="10" width="30.6640625" style="28" bestFit="1" customWidth="1"/>
    <col min="11" max="11" width="17.77734375" bestFit="1" customWidth="1"/>
    <col min="12" max="12" width="17.109375" bestFit="1" customWidth="1"/>
    <col min="13" max="13" width="15.77734375" bestFit="1" customWidth="1"/>
    <col min="14" max="15" width="14.44140625" customWidth="1"/>
    <col min="16" max="16" width="35.109375" customWidth="1"/>
    <col min="17" max="17" width="17.77734375" customWidth="1"/>
    <col min="18" max="18" width="14.6640625" customWidth="1"/>
    <col min="19" max="19" width="6" customWidth="1"/>
    <col min="20" max="20" width="12.33203125" bestFit="1" customWidth="1"/>
    <col min="21" max="21" width="19.44140625" customWidth="1"/>
    <col min="22" max="22" width="21.77734375" customWidth="1"/>
    <col min="23" max="23" width="28.77734375" customWidth="1"/>
    <col min="24" max="24" width="30" customWidth="1"/>
    <col min="25" max="25" width="21.77734375" customWidth="1"/>
    <col min="26" max="26" width="12.109375" customWidth="1"/>
    <col min="27" max="27" width="35.77734375" customWidth="1"/>
    <col min="28" max="28" width="25.33203125" customWidth="1"/>
    <col min="29" max="29" width="38.33203125" customWidth="1"/>
    <col min="30" max="31" width="37.109375" customWidth="1"/>
    <col min="32" max="32" width="52.44140625" customWidth="1"/>
    <col min="33" max="33" width="39.44140625" customWidth="1"/>
    <col min="34" max="34" width="43" customWidth="1"/>
    <col min="35" max="35" width="31.109375" customWidth="1"/>
    <col min="36" max="36" width="48.77734375" customWidth="1"/>
    <col min="37" max="37" width="20.6640625" customWidth="1"/>
    <col min="38" max="38" width="26.44140625" customWidth="1"/>
    <col min="39" max="39" width="44.109375" customWidth="1"/>
    <col min="40" max="40" width="23.5546875" customWidth="1"/>
    <col min="41" max="41" width="33.5546875" customWidth="1"/>
    <col min="42" max="42" width="29.5546875" customWidth="1"/>
    <col min="43" max="43" width="32.77734375" customWidth="1"/>
    <col min="44" max="44" width="43" customWidth="1"/>
    <col min="45" max="45" width="24.109375" customWidth="1"/>
    <col min="46" max="46" width="11.109375" customWidth="1"/>
    <col min="47" max="47" width="34.6640625" customWidth="1"/>
    <col min="48" max="49" width="35.77734375" customWidth="1"/>
    <col min="50" max="50" width="39.44140625" customWidth="1"/>
    <col min="51" max="52" width="37.109375" customWidth="1"/>
    <col min="53" max="54" width="33.77734375" bestFit="1" customWidth="1"/>
    <col min="55" max="55" width="42.44140625" bestFit="1" customWidth="1"/>
    <col min="56" max="56" width="62.109375" bestFit="1" customWidth="1"/>
    <col min="57" max="57" width="50.6640625" bestFit="1" customWidth="1"/>
    <col min="58" max="60" width="41.77734375" customWidth="1"/>
    <col min="61" max="61" width="62.109375" bestFit="1" customWidth="1"/>
    <col min="62" max="62" width="50.6640625" bestFit="1" customWidth="1"/>
    <col min="63" max="64" width="50.6640625" customWidth="1"/>
    <col min="65" max="65" width="59.44140625" bestFit="1" customWidth="1"/>
    <col min="66" max="66" width="23.77734375" style="33" bestFit="1" customWidth="1"/>
    <col min="67" max="67" width="189.77734375" style="33" bestFit="1" customWidth="1"/>
  </cols>
  <sheetData>
    <row r="1" spans="1:67" s="82" customFormat="1" ht="18">
      <c r="A1" s="11" t="s">
        <v>208</v>
      </c>
      <c r="B1" s="11" t="s">
        <v>209</v>
      </c>
      <c r="C1" s="11" t="s">
        <v>213</v>
      </c>
      <c r="D1" s="73" t="s">
        <v>300</v>
      </c>
      <c r="E1" s="11" t="s">
        <v>121</v>
      </c>
      <c r="F1" s="11" t="s">
        <v>122</v>
      </c>
      <c r="G1" s="11" t="s">
        <v>123</v>
      </c>
      <c r="H1" s="12" t="s">
        <v>134</v>
      </c>
      <c r="I1" s="11" t="s">
        <v>124</v>
      </c>
      <c r="J1" s="27" t="s">
        <v>125</v>
      </c>
      <c r="K1" s="12" t="s">
        <v>126</v>
      </c>
      <c r="L1" s="11" t="s">
        <v>127</v>
      </c>
      <c r="M1" s="12" t="s">
        <v>128</v>
      </c>
      <c r="N1" s="13" t="s">
        <v>129</v>
      </c>
      <c r="O1" s="12" t="s">
        <v>128</v>
      </c>
      <c r="P1" s="11" t="s">
        <v>130</v>
      </c>
      <c r="Q1" s="11" t="s">
        <v>131</v>
      </c>
      <c r="R1" s="11" t="s">
        <v>132</v>
      </c>
      <c r="S1" s="11" t="s">
        <v>133</v>
      </c>
      <c r="T1" s="12" t="s">
        <v>210</v>
      </c>
      <c r="U1" s="14" t="s">
        <v>135</v>
      </c>
      <c r="V1" s="15" t="s">
        <v>136</v>
      </c>
      <c r="W1" s="14" t="s">
        <v>137</v>
      </c>
      <c r="X1" s="50" t="s">
        <v>138</v>
      </c>
      <c r="Y1" s="14" t="s">
        <v>139</v>
      </c>
      <c r="Z1" s="14" t="s">
        <v>140</v>
      </c>
      <c r="AA1" s="16" t="s">
        <v>141</v>
      </c>
      <c r="AB1" s="17" t="s">
        <v>142</v>
      </c>
      <c r="AC1" s="18" t="s">
        <v>143</v>
      </c>
      <c r="AD1" s="19" t="s">
        <v>144</v>
      </c>
      <c r="AE1" s="19" t="s">
        <v>145</v>
      </c>
      <c r="AF1" s="19" t="s">
        <v>146</v>
      </c>
      <c r="AG1" s="20" t="s">
        <v>147</v>
      </c>
      <c r="AH1" s="21" t="s">
        <v>148</v>
      </c>
      <c r="AI1" s="21" t="s">
        <v>149</v>
      </c>
      <c r="AJ1" s="21" t="s">
        <v>150</v>
      </c>
      <c r="AK1" s="21" t="s">
        <v>151</v>
      </c>
      <c r="AL1" s="21" t="s">
        <v>152</v>
      </c>
      <c r="AM1" s="51" t="s">
        <v>315</v>
      </c>
      <c r="AN1" s="51" t="s">
        <v>343</v>
      </c>
      <c r="AO1" s="51" t="s">
        <v>153</v>
      </c>
      <c r="AP1" s="51" t="s">
        <v>344</v>
      </c>
      <c r="AQ1" s="51" t="s">
        <v>345</v>
      </c>
      <c r="AR1" s="21" t="s">
        <v>154</v>
      </c>
      <c r="AS1" s="21" t="s">
        <v>155</v>
      </c>
      <c r="AT1" s="21" t="s">
        <v>156</v>
      </c>
      <c r="AU1" s="21" t="s">
        <v>157</v>
      </c>
      <c r="AV1" s="99" t="s">
        <v>316</v>
      </c>
      <c r="AW1" s="119" t="s">
        <v>361</v>
      </c>
      <c r="AX1" s="99" t="s">
        <v>313</v>
      </c>
      <c r="AY1" s="99" t="s">
        <v>314</v>
      </c>
      <c r="AZ1" s="99" t="s">
        <v>359</v>
      </c>
      <c r="BA1" s="70" t="s">
        <v>284</v>
      </c>
      <c r="BB1" s="70" t="s">
        <v>285</v>
      </c>
      <c r="BC1" s="70" t="s">
        <v>286</v>
      </c>
      <c r="BD1" s="70" t="s">
        <v>287</v>
      </c>
      <c r="BE1" s="70" t="s">
        <v>288</v>
      </c>
      <c r="BF1" s="70" t="s">
        <v>289</v>
      </c>
      <c r="BG1" s="70" t="s">
        <v>290</v>
      </c>
      <c r="BH1" s="70" t="s">
        <v>291</v>
      </c>
      <c r="BI1" s="70" t="s">
        <v>292</v>
      </c>
      <c r="BJ1" s="70" t="s">
        <v>293</v>
      </c>
      <c r="BK1" s="70" t="s">
        <v>294</v>
      </c>
      <c r="BL1" s="70" t="s">
        <v>295</v>
      </c>
      <c r="BM1" s="70" t="s">
        <v>296</v>
      </c>
      <c r="BN1" s="35" t="s">
        <v>211</v>
      </c>
      <c r="BO1" s="35" t="s">
        <v>212</v>
      </c>
    </row>
    <row r="2" spans="1:67" s="30" customFormat="1" ht="16.2" customHeight="1">
      <c r="A2" s="84" t="s">
        <v>166</v>
      </c>
      <c r="B2" s="84" t="s">
        <v>175</v>
      </c>
      <c r="C2" s="85" t="s">
        <v>108</v>
      </c>
      <c r="D2" s="86" t="s">
        <v>171</v>
      </c>
      <c r="E2" s="84" t="s">
        <v>25</v>
      </c>
      <c r="F2" s="84" t="s">
        <v>26</v>
      </c>
      <c r="G2" s="84" t="s">
        <v>27</v>
      </c>
      <c r="H2" s="84" t="s">
        <v>102</v>
      </c>
      <c r="I2" s="87" t="s">
        <v>217</v>
      </c>
      <c r="J2" s="88" t="s">
        <v>86</v>
      </c>
      <c r="K2" s="84" t="s">
        <v>83</v>
      </c>
      <c r="L2" s="84" t="s">
        <v>170</v>
      </c>
      <c r="M2" s="84" t="s">
        <v>218</v>
      </c>
      <c r="N2" s="84" t="s">
        <v>89</v>
      </c>
      <c r="O2" s="84" t="s">
        <v>90</v>
      </c>
      <c r="P2" s="84" t="s">
        <v>96</v>
      </c>
      <c r="Q2" s="84" t="s">
        <v>97</v>
      </c>
      <c r="R2" s="84" t="s">
        <v>94</v>
      </c>
      <c r="S2" s="84" t="s">
        <v>98</v>
      </c>
      <c r="T2" s="84" t="s">
        <v>172</v>
      </c>
      <c r="U2" s="89" t="s">
        <v>28</v>
      </c>
      <c r="V2" s="89" t="s">
        <v>29</v>
      </c>
      <c r="W2" s="89" t="s">
        <v>105</v>
      </c>
      <c r="X2" s="89" t="s">
        <v>104</v>
      </c>
      <c r="Y2" s="89" t="s">
        <v>30</v>
      </c>
      <c r="Z2" s="89" t="s">
        <v>9</v>
      </c>
      <c r="AA2" s="90" t="s">
        <v>219</v>
      </c>
      <c r="AB2" s="90" t="s">
        <v>106</v>
      </c>
      <c r="AC2" s="91" t="s">
        <v>31</v>
      </c>
      <c r="AD2" s="91" t="s">
        <v>32</v>
      </c>
      <c r="AE2" s="91" t="s">
        <v>33</v>
      </c>
      <c r="AF2" s="91" t="s">
        <v>34</v>
      </c>
      <c r="AG2" s="91" t="s">
        <v>35</v>
      </c>
      <c r="AH2" s="92" t="s">
        <v>36</v>
      </c>
      <c r="AI2" s="92" t="s">
        <v>37</v>
      </c>
      <c r="AJ2" s="93" t="s">
        <v>38</v>
      </c>
      <c r="AK2" s="93" t="s">
        <v>39</v>
      </c>
      <c r="AL2" s="93" t="s">
        <v>40</v>
      </c>
      <c r="AM2" s="93" t="s">
        <v>41</v>
      </c>
      <c r="AN2" s="93" t="s">
        <v>341</v>
      </c>
      <c r="AO2" s="93" t="s">
        <v>42</v>
      </c>
      <c r="AP2" s="93" t="s">
        <v>346</v>
      </c>
      <c r="AQ2" s="93" t="s">
        <v>353</v>
      </c>
      <c r="AR2" s="93" t="s">
        <v>43</v>
      </c>
      <c r="AS2" s="93" t="s">
        <v>44</v>
      </c>
      <c r="AT2" s="93" t="s">
        <v>45</v>
      </c>
      <c r="AU2" s="93" t="s">
        <v>46</v>
      </c>
      <c r="AV2" s="94" t="s">
        <v>301</v>
      </c>
      <c r="AW2" s="94" t="s">
        <v>362</v>
      </c>
      <c r="AX2" s="94" t="s">
        <v>47</v>
      </c>
      <c r="AY2" s="94" t="s">
        <v>48</v>
      </c>
      <c r="AZ2" s="94" t="s">
        <v>360</v>
      </c>
      <c r="BA2" s="95" t="s">
        <v>176</v>
      </c>
      <c r="BB2" s="95" t="s">
        <v>177</v>
      </c>
      <c r="BC2" s="95" t="s">
        <v>178</v>
      </c>
      <c r="BD2" s="95" t="s">
        <v>179</v>
      </c>
      <c r="BE2" s="95" t="s">
        <v>180</v>
      </c>
      <c r="BF2" s="95" t="s">
        <v>181</v>
      </c>
      <c r="BG2" s="95" t="s">
        <v>182</v>
      </c>
      <c r="BH2" s="95" t="s">
        <v>183</v>
      </c>
      <c r="BI2" s="95" t="s">
        <v>184</v>
      </c>
      <c r="BJ2" s="95" t="s">
        <v>185</v>
      </c>
      <c r="BK2" s="95" t="s">
        <v>186</v>
      </c>
      <c r="BL2" s="95" t="s">
        <v>206</v>
      </c>
      <c r="BM2" s="95" t="s">
        <v>205</v>
      </c>
      <c r="BN2" s="96" t="s">
        <v>168</v>
      </c>
      <c r="BO2" s="96" t="s">
        <v>167</v>
      </c>
    </row>
    <row r="3" spans="1:67">
      <c r="A3" s="74"/>
      <c r="B3" s="74"/>
      <c r="C3" s="74"/>
      <c r="D3" s="75"/>
      <c r="E3" s="76"/>
      <c r="F3" s="77"/>
      <c r="G3" s="76"/>
      <c r="H3" s="76"/>
      <c r="I3" s="76"/>
      <c r="J3" s="78"/>
      <c r="K3" s="76"/>
      <c r="L3" s="83"/>
      <c r="M3" s="83"/>
      <c r="N3" s="79">
        <f>IF(COUNTIF(K3:K3, "*DMS*") &gt; 0,   (INT(MID(L3, 1, FIND("°", L3) - 1)) + INT(MID(L3, FIND("°", L3) + 1, FIND("'", L3) - FIND("°", L3) - 1)) / 60 + VALUE(SUBSTITUTE(MID(L3, FIND("'", L3) + 1, LEN(L3) - FIND("'", L3) - 1), "'", "")) / 3600), L3)</f>
        <v>0</v>
      </c>
      <c r="O3" s="79">
        <f>IF(COUNTIF(K3:K3, "*DMS*") &gt; 0,   (INT(MID(M3, 1, FIND("°", M3) - 1)) + INT(MID(M3, FIND("°", M3) + 1, FIND("'", M3) - FIND("°", M3) - 1)) / 60 + VALUE(SUBSTITUTE(MID(M3, FIND("'", M3) + 1, LEN(M3) - FIND("'", M3) - 1), "'", "")) / 3600), M3)</f>
        <v>0</v>
      </c>
      <c r="P3" s="76"/>
      <c r="Q3" s="76"/>
      <c r="R3" s="77"/>
      <c r="S3" s="76"/>
      <c r="T3" s="77"/>
      <c r="U3" s="76"/>
      <c r="V3" s="77"/>
      <c r="W3" s="77"/>
      <c r="X3" s="76"/>
      <c r="Y3" s="76"/>
      <c r="Z3" s="80"/>
      <c r="AA3" s="76"/>
      <c r="AB3" s="76"/>
      <c r="AC3" s="76"/>
      <c r="AD3" s="76"/>
      <c r="AE3" s="76"/>
      <c r="AF3" s="76"/>
      <c r="AG3" s="76"/>
      <c r="AH3" s="80"/>
      <c r="AI3" s="80"/>
      <c r="AJ3" s="76"/>
      <c r="AK3" s="81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</row>
    <row r="4" spans="1:67">
      <c r="A4" s="74"/>
      <c r="B4" s="74"/>
      <c r="C4" s="74"/>
      <c r="D4" s="75"/>
      <c r="E4" s="76"/>
      <c r="F4" s="77"/>
      <c r="G4" s="76"/>
      <c r="H4" s="76"/>
      <c r="I4" s="76"/>
      <c r="J4" s="78"/>
      <c r="K4" s="76"/>
      <c r="L4" s="79"/>
      <c r="M4" s="79"/>
      <c r="N4" s="79">
        <f t="shared" ref="N4:N10" si="0">IF(COUNTIF(K4:K4, "*DMS*") &gt; 0,   (INT(MID(L4, 1, FIND("°", L4) - 1)) + INT(MID(L4, FIND("°", L4) + 1, FIND("'", L4) - FIND("°", L4) - 1)) / 60 + VALUE(SUBSTITUTE(MID(L4, FIND("'", L4) + 1, LEN(L4) - FIND("'", L4) - 1), "'", "")) / 3600), L4)</f>
        <v>0</v>
      </c>
      <c r="O4" s="79">
        <f t="shared" ref="O4:O10" si="1">IF(COUNTIF(K4:K4, "*DMS*") &gt; 0,   (INT(MID(M4, 1, FIND("°", M4) - 1)) + INT(MID(M4, FIND("°", M4) + 1, FIND("'", M4) - FIND("°", M4) - 1)) / 60 + VALUE(SUBSTITUTE(MID(M4, FIND("'", M4) + 1, LEN(M4) - FIND("'", M4) - 1), "'", "")) / 3600), M4)</f>
        <v>0</v>
      </c>
      <c r="P4" s="76"/>
      <c r="Q4" s="76"/>
      <c r="R4" s="77"/>
      <c r="S4" s="76"/>
      <c r="T4" s="77"/>
      <c r="U4" s="76"/>
      <c r="V4" s="77"/>
      <c r="W4" s="77"/>
      <c r="X4" s="76"/>
      <c r="Y4" s="76"/>
      <c r="Z4" s="80"/>
      <c r="AA4" s="76"/>
      <c r="AB4" s="76"/>
      <c r="AC4" s="76"/>
      <c r="AD4" s="76"/>
      <c r="AE4" s="76"/>
      <c r="AF4" s="76"/>
      <c r="AG4" s="76"/>
      <c r="AH4" s="80"/>
      <c r="AI4" s="80"/>
      <c r="AJ4" s="76"/>
      <c r="AK4" s="81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</row>
    <row r="5" spans="1:67">
      <c r="A5" s="74"/>
      <c r="B5" s="74"/>
      <c r="C5" s="74"/>
      <c r="D5" s="75"/>
      <c r="E5" s="76"/>
      <c r="F5" s="77"/>
      <c r="G5" s="76"/>
      <c r="H5" s="76"/>
      <c r="I5" s="76"/>
      <c r="J5" s="78"/>
      <c r="K5" s="76"/>
      <c r="L5" s="79"/>
      <c r="M5" s="79"/>
      <c r="N5" s="79">
        <f t="shared" si="0"/>
        <v>0</v>
      </c>
      <c r="O5" s="79">
        <f t="shared" si="1"/>
        <v>0</v>
      </c>
      <c r="P5" s="76"/>
      <c r="Q5" s="76"/>
      <c r="R5" s="77"/>
      <c r="S5" s="76"/>
      <c r="T5" s="77"/>
      <c r="U5" s="76"/>
      <c r="V5" s="77"/>
      <c r="W5" s="77"/>
      <c r="X5" s="76"/>
      <c r="Y5" s="76"/>
      <c r="Z5" s="80"/>
      <c r="AA5" s="76"/>
      <c r="AB5" s="76"/>
      <c r="AC5" s="76"/>
      <c r="AD5" s="76"/>
      <c r="AE5" s="76"/>
      <c r="AF5" s="76"/>
      <c r="AG5" s="76"/>
      <c r="AH5" s="80"/>
      <c r="AI5" s="80"/>
      <c r="AJ5" s="76"/>
      <c r="AK5" s="81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</row>
    <row r="6" spans="1:67">
      <c r="A6" s="74"/>
      <c r="B6" s="74"/>
      <c r="C6" s="74"/>
      <c r="D6" s="75"/>
      <c r="E6" s="76"/>
      <c r="F6" s="77"/>
      <c r="G6" s="76"/>
      <c r="H6" s="76"/>
      <c r="I6" s="76"/>
      <c r="J6" s="78"/>
      <c r="K6" s="76"/>
      <c r="L6" s="79"/>
      <c r="M6" s="79"/>
      <c r="N6" s="79">
        <f t="shared" si="0"/>
        <v>0</v>
      </c>
      <c r="O6" s="79">
        <f t="shared" si="1"/>
        <v>0</v>
      </c>
      <c r="P6" s="76"/>
      <c r="Q6" s="76"/>
      <c r="R6" s="77"/>
      <c r="S6" s="76"/>
      <c r="T6" s="77"/>
      <c r="U6" s="76"/>
      <c r="V6" s="77"/>
      <c r="W6" s="77"/>
      <c r="X6" s="76"/>
      <c r="Y6" s="76"/>
      <c r="Z6" s="80"/>
      <c r="AA6" s="76"/>
      <c r="AB6" s="76"/>
      <c r="AC6" s="76"/>
      <c r="AD6" s="76"/>
      <c r="AE6" s="76"/>
      <c r="AF6" s="76"/>
      <c r="AG6" s="76"/>
      <c r="AH6" s="80"/>
      <c r="AI6" s="80"/>
      <c r="AJ6" s="76"/>
      <c r="AK6" s="81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</row>
    <row r="7" spans="1:67">
      <c r="A7" s="74"/>
      <c r="B7" s="74"/>
      <c r="C7" s="74"/>
      <c r="D7" s="75"/>
      <c r="E7" s="76"/>
      <c r="F7" s="77"/>
      <c r="G7" s="76"/>
      <c r="H7" s="76"/>
      <c r="I7" s="76"/>
      <c r="J7" s="78"/>
      <c r="K7" s="76"/>
      <c r="L7" s="79"/>
      <c r="M7" s="79"/>
      <c r="N7" s="79">
        <f t="shared" si="0"/>
        <v>0</v>
      </c>
      <c r="O7" s="79">
        <f t="shared" si="1"/>
        <v>0</v>
      </c>
      <c r="P7" s="76"/>
      <c r="Q7" s="76"/>
      <c r="R7" s="77"/>
      <c r="S7" s="76"/>
      <c r="T7" s="77"/>
      <c r="U7" s="76"/>
      <c r="V7" s="77"/>
      <c r="W7" s="77"/>
      <c r="X7" s="76"/>
      <c r="Y7" s="76"/>
      <c r="Z7" s="80"/>
      <c r="AA7" s="76"/>
      <c r="AB7" s="76"/>
      <c r="AC7" s="76"/>
      <c r="AD7" s="76"/>
      <c r="AE7" s="76"/>
      <c r="AF7" s="76"/>
      <c r="AG7" s="76"/>
      <c r="AH7" s="80"/>
      <c r="AI7" s="80"/>
      <c r="AJ7" s="76"/>
      <c r="AK7" s="81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</row>
    <row r="8" spans="1:67">
      <c r="D8" s="34"/>
      <c r="E8" s="34"/>
      <c r="F8" s="34"/>
      <c r="G8" s="34"/>
      <c r="H8" s="34"/>
      <c r="I8" s="34"/>
      <c r="J8" s="34"/>
      <c r="K8" s="34"/>
      <c r="L8" s="34"/>
      <c r="M8" s="34"/>
      <c r="N8" s="79">
        <f t="shared" si="0"/>
        <v>0</v>
      </c>
      <c r="O8" s="79">
        <f t="shared" si="1"/>
        <v>0</v>
      </c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</row>
    <row r="9" spans="1:67">
      <c r="D9" s="34"/>
      <c r="E9" s="34"/>
      <c r="F9" s="34"/>
      <c r="G9" s="34"/>
      <c r="H9" s="34"/>
      <c r="I9" s="34"/>
      <c r="J9" s="34"/>
      <c r="K9" s="34"/>
      <c r="L9" s="34"/>
      <c r="M9" s="34"/>
      <c r="N9" s="79">
        <f t="shared" si="0"/>
        <v>0</v>
      </c>
      <c r="O9" s="79">
        <f t="shared" si="1"/>
        <v>0</v>
      </c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</row>
    <row r="10" spans="1:67"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79">
        <f t="shared" si="0"/>
        <v>0</v>
      </c>
      <c r="O10" s="79">
        <f t="shared" si="1"/>
        <v>0</v>
      </c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</row>
    <row r="11" spans="1:67"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</row>
    <row r="12" spans="1:67"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</row>
  </sheetData>
  <phoneticPr fontId="1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3ED9AE4B-7769-436D-9D18-19223CA38D41}">
          <x14:formula1>
            <xm:f>座標參考系統!$A$2:$A$12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926E6-341B-F94B-8222-DCAFA2F24F60}">
  <dimension ref="A1:F5"/>
  <sheetViews>
    <sheetView workbookViewId="0">
      <selection activeCell="D25" sqref="D25"/>
    </sheetView>
  </sheetViews>
  <sheetFormatPr defaultColWidth="10.77734375" defaultRowHeight="16.2"/>
  <cols>
    <col min="4" max="4" width="13" bestFit="1" customWidth="1"/>
    <col min="5" max="5" width="12.6640625" bestFit="1" customWidth="1"/>
    <col min="6" max="6" width="15.44140625" bestFit="1" customWidth="1"/>
  </cols>
  <sheetData>
    <row r="1" spans="1:6">
      <c r="C1" t="s">
        <v>162</v>
      </c>
      <c r="D1" t="s">
        <v>163</v>
      </c>
      <c r="E1" t="s">
        <v>164</v>
      </c>
      <c r="F1" t="s">
        <v>165</v>
      </c>
    </row>
    <row r="2" spans="1:6">
      <c r="A2" t="s">
        <v>159</v>
      </c>
      <c r="B2" t="s">
        <v>161</v>
      </c>
      <c r="C2">
        <v>7.2999999999999995E-2</v>
      </c>
      <c r="D2">
        <f>C2*12/44*10^12</f>
        <v>19909090909.090908</v>
      </c>
      <c r="E2">
        <v>2629.72</v>
      </c>
    </row>
    <row r="3" spans="1:6">
      <c r="C3">
        <v>7.1999999999999995E-2</v>
      </c>
      <c r="D3">
        <f t="shared" ref="D3:D4" si="0">C3*12/44*10^12</f>
        <v>19636363636.363632</v>
      </c>
    </row>
    <row r="4" spans="1:6">
      <c r="A4" t="s">
        <v>160</v>
      </c>
      <c r="B4" t="s">
        <v>161</v>
      </c>
      <c r="C4">
        <v>0.26900000000000002</v>
      </c>
      <c r="D4">
        <f t="shared" si="0"/>
        <v>73363636363.636368</v>
      </c>
    </row>
    <row r="5" spans="1:6">
      <c r="C5">
        <v>0.26600000000000001</v>
      </c>
      <c r="D5">
        <f>C5*12/44*10^12</f>
        <v>72545454545.454559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84E7D-8AF6-475C-B099-3DA597CE894C}">
  <dimension ref="A2:A12"/>
  <sheetViews>
    <sheetView workbookViewId="0">
      <selection activeCell="D7" sqref="D7"/>
    </sheetView>
  </sheetViews>
  <sheetFormatPr defaultColWidth="8.77734375" defaultRowHeight="16.2"/>
  <cols>
    <col min="1" max="1" width="16.77734375" bestFit="1" customWidth="1"/>
  </cols>
  <sheetData>
    <row r="2" spans="1:1">
      <c r="A2" t="s">
        <v>110</v>
      </c>
    </row>
    <row r="3" spans="1:1">
      <c r="A3" t="s">
        <v>111</v>
      </c>
    </row>
    <row r="4" spans="1:1">
      <c r="A4" t="s">
        <v>112</v>
      </c>
    </row>
    <row r="5" spans="1:1">
      <c r="A5" t="s">
        <v>113</v>
      </c>
    </row>
    <row r="6" spans="1:1">
      <c r="A6" t="s">
        <v>114</v>
      </c>
    </row>
    <row r="7" spans="1:1">
      <c r="A7" t="s">
        <v>115</v>
      </c>
    </row>
    <row r="8" spans="1:1">
      <c r="A8" t="s">
        <v>116</v>
      </c>
    </row>
    <row r="9" spans="1:1">
      <c r="A9" t="s">
        <v>117</v>
      </c>
    </row>
    <row r="10" spans="1:1">
      <c r="A10" t="s">
        <v>118</v>
      </c>
    </row>
    <row r="11" spans="1:1">
      <c r="A11" t="s">
        <v>119</v>
      </c>
    </row>
    <row r="12" spans="1:1">
      <c r="A12" t="s">
        <v>120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D2292-810D-408F-B731-FF4D4A0E9730}">
  <dimension ref="A1:BQ49"/>
  <sheetViews>
    <sheetView tabSelected="1" topLeftCell="AM4" zoomScale="70" zoomScaleNormal="70" workbookViewId="0">
      <selection activeCell="AS6" sqref="AS6"/>
    </sheetView>
  </sheetViews>
  <sheetFormatPr defaultColWidth="8.77734375" defaultRowHeight="16.2"/>
  <cols>
    <col min="1" max="1" width="21.77734375" bestFit="1" customWidth="1"/>
    <col min="2" max="4" width="21.77734375" customWidth="1"/>
    <col min="5" max="5" width="19.33203125" customWidth="1"/>
    <col min="6" max="6" width="20.77734375" customWidth="1"/>
    <col min="7" max="7" width="21.109375" customWidth="1"/>
    <col min="8" max="9" width="25.109375" customWidth="1"/>
    <col min="10" max="10" width="21.77734375" customWidth="1"/>
    <col min="11" max="11" width="17.44140625" bestFit="1" customWidth="1"/>
    <col min="12" max="12" width="37.109375" customWidth="1"/>
    <col min="13" max="13" width="31.44140625" customWidth="1"/>
    <col min="14" max="14" width="28.44140625" customWidth="1"/>
    <col min="15" max="15" width="26.109375" customWidth="1"/>
    <col min="16" max="16" width="25.5546875" customWidth="1"/>
    <col min="17" max="17" width="27.109375" customWidth="1"/>
    <col min="18" max="22" width="17.6640625" customWidth="1"/>
    <col min="23" max="23" width="22.77734375" customWidth="1"/>
    <col min="24" max="24" width="21.77734375" bestFit="1" customWidth="1"/>
    <col min="25" max="25" width="28.77734375" bestFit="1" customWidth="1"/>
    <col min="26" max="26" width="30" bestFit="1" customWidth="1"/>
    <col min="27" max="27" width="23.33203125" customWidth="1"/>
    <col min="28" max="28" width="22.6640625" customWidth="1"/>
    <col min="29" max="29" width="35.77734375" bestFit="1" customWidth="1"/>
    <col min="30" max="30" width="25.33203125" bestFit="1" customWidth="1"/>
    <col min="31" max="31" width="38.33203125" bestFit="1" customWidth="1"/>
    <col min="32" max="33" width="37.109375" bestFit="1" customWidth="1"/>
    <col min="34" max="34" width="52.44140625" bestFit="1" customWidth="1"/>
    <col min="35" max="35" width="39.44140625" bestFit="1" customWidth="1"/>
    <col min="36" max="36" width="43" bestFit="1" customWidth="1"/>
    <col min="37" max="37" width="31.109375" bestFit="1" customWidth="1"/>
    <col min="38" max="38" width="48.77734375" bestFit="1" customWidth="1"/>
    <col min="39" max="39" width="20.6640625" bestFit="1" customWidth="1"/>
    <col min="40" max="40" width="26.44140625" bestFit="1" customWidth="1"/>
    <col min="41" max="41" width="44.109375" bestFit="1" customWidth="1"/>
    <col min="42" max="42" width="44.109375" customWidth="1"/>
    <col min="43" max="43" width="43" bestFit="1" customWidth="1"/>
    <col min="44" max="45" width="43" customWidth="1"/>
    <col min="46" max="46" width="43" bestFit="1" customWidth="1"/>
    <col min="47" max="47" width="24.109375" bestFit="1" customWidth="1"/>
    <col min="48" max="48" width="18" customWidth="1"/>
    <col min="49" max="49" width="39.21875" customWidth="1"/>
    <col min="50" max="50" width="35.77734375" bestFit="1" customWidth="1"/>
    <col min="51" max="51" width="35.77734375" customWidth="1"/>
    <col min="52" max="52" width="39.44140625" bestFit="1" customWidth="1"/>
    <col min="53" max="53" width="37.109375" bestFit="1" customWidth="1"/>
    <col min="54" max="54" width="37.109375" customWidth="1"/>
    <col min="55" max="55" width="31" bestFit="1" customWidth="1"/>
    <col min="56" max="56" width="31" customWidth="1"/>
    <col min="57" max="57" width="32.77734375" bestFit="1" customWidth="1"/>
    <col min="58" max="58" width="56.77734375" bestFit="1" customWidth="1"/>
    <col min="59" max="59" width="46.44140625" bestFit="1" customWidth="1"/>
    <col min="60" max="61" width="31" bestFit="1" customWidth="1"/>
    <col min="62" max="62" width="36" bestFit="1" customWidth="1"/>
    <col min="63" max="63" width="56.77734375" bestFit="1" customWidth="1"/>
    <col min="64" max="64" width="49.44140625" bestFit="1" customWidth="1"/>
    <col min="65" max="65" width="35.44140625" bestFit="1" customWidth="1"/>
    <col min="66" max="66" width="45.6640625" bestFit="1" customWidth="1"/>
    <col min="67" max="67" width="59.44140625" bestFit="1" customWidth="1"/>
    <col min="68" max="68" width="21.77734375" bestFit="1" customWidth="1"/>
    <col min="69" max="69" width="27.109375" bestFit="1" customWidth="1"/>
  </cols>
  <sheetData>
    <row r="1" spans="1:69" s="72" customFormat="1" ht="18">
      <c r="A1" s="58" t="s">
        <v>242</v>
      </c>
      <c r="B1" s="58" t="s">
        <v>243</v>
      </c>
      <c r="C1" s="58" t="s">
        <v>244</v>
      </c>
      <c r="D1" s="59" t="s">
        <v>245</v>
      </c>
      <c r="E1" s="59" t="s">
        <v>246</v>
      </c>
      <c r="F1" s="59" t="s">
        <v>247</v>
      </c>
      <c r="G1" s="59" t="s">
        <v>248</v>
      </c>
      <c r="H1" s="59" t="s">
        <v>249</v>
      </c>
      <c r="I1" s="60" t="s">
        <v>250</v>
      </c>
      <c r="J1" s="59" t="s">
        <v>251</v>
      </c>
      <c r="K1" s="61" t="s">
        <v>252</v>
      </c>
      <c r="L1" s="60" t="s">
        <v>253</v>
      </c>
      <c r="M1" s="59" t="s">
        <v>254</v>
      </c>
      <c r="N1" s="60" t="s">
        <v>255</v>
      </c>
      <c r="O1" s="62" t="s">
        <v>256</v>
      </c>
      <c r="P1" s="60" t="s">
        <v>255</v>
      </c>
      <c r="Q1" s="59" t="s">
        <v>257</v>
      </c>
      <c r="R1" s="59" t="s">
        <v>258</v>
      </c>
      <c r="S1" s="59" t="s">
        <v>259</v>
      </c>
      <c r="T1" s="59" t="s">
        <v>260</v>
      </c>
      <c r="U1" s="60" t="s">
        <v>250</v>
      </c>
      <c r="V1" s="52" t="s">
        <v>237</v>
      </c>
      <c r="W1" s="63" t="s">
        <v>261</v>
      </c>
      <c r="X1" s="63" t="s">
        <v>262</v>
      </c>
      <c r="Y1" s="63" t="s">
        <v>263</v>
      </c>
      <c r="Z1" s="63" t="s">
        <v>264</v>
      </c>
      <c r="AA1" s="63" t="s">
        <v>265</v>
      </c>
      <c r="AB1" s="63" t="s">
        <v>266</v>
      </c>
      <c r="AC1" s="64" t="s">
        <v>267</v>
      </c>
      <c r="AD1" s="65" t="s">
        <v>268</v>
      </c>
      <c r="AE1" s="66" t="s">
        <v>269</v>
      </c>
      <c r="AF1" s="67" t="s">
        <v>270</v>
      </c>
      <c r="AG1" s="67" t="s">
        <v>271</v>
      </c>
      <c r="AH1" s="67" t="s">
        <v>272</v>
      </c>
      <c r="AI1" s="68" t="s">
        <v>273</v>
      </c>
      <c r="AJ1" s="69" t="s">
        <v>274</v>
      </c>
      <c r="AK1" s="69" t="s">
        <v>275</v>
      </c>
      <c r="AL1" s="69" t="s">
        <v>276</v>
      </c>
      <c r="AM1" s="69" t="s">
        <v>277</v>
      </c>
      <c r="AN1" s="69" t="s">
        <v>278</v>
      </c>
      <c r="AO1" s="69" t="s">
        <v>305</v>
      </c>
      <c r="AP1" s="118" t="s">
        <v>349</v>
      </c>
      <c r="AQ1" s="69" t="s">
        <v>279</v>
      </c>
      <c r="AR1" s="118" t="s">
        <v>350</v>
      </c>
      <c r="AS1" s="118" t="s">
        <v>354</v>
      </c>
      <c r="AT1" s="69" t="s">
        <v>280</v>
      </c>
      <c r="AU1" s="69" t="s">
        <v>281</v>
      </c>
      <c r="AV1" s="69" t="s">
        <v>282</v>
      </c>
      <c r="AW1" s="69" t="s">
        <v>283</v>
      </c>
      <c r="AX1" s="98" t="s">
        <v>307</v>
      </c>
      <c r="AY1" s="98" t="s">
        <v>338</v>
      </c>
      <c r="AZ1" s="98" t="s">
        <v>309</v>
      </c>
      <c r="BA1" s="98" t="s">
        <v>311</v>
      </c>
      <c r="BB1" s="99" t="s">
        <v>359</v>
      </c>
      <c r="BC1" s="70" t="s">
        <v>284</v>
      </c>
      <c r="BD1" s="70" t="s">
        <v>285</v>
      </c>
      <c r="BE1" s="70" t="s">
        <v>286</v>
      </c>
      <c r="BF1" s="70" t="s">
        <v>287</v>
      </c>
      <c r="BG1" s="70" t="s">
        <v>288</v>
      </c>
      <c r="BH1" s="70" t="s">
        <v>289</v>
      </c>
      <c r="BI1" s="70" t="s">
        <v>290</v>
      </c>
      <c r="BJ1" s="70" t="s">
        <v>291</v>
      </c>
      <c r="BK1" s="70" t="s">
        <v>292</v>
      </c>
      <c r="BL1" s="70" t="s">
        <v>293</v>
      </c>
      <c r="BM1" s="70" t="s">
        <v>294</v>
      </c>
      <c r="BN1" s="70" t="s">
        <v>295</v>
      </c>
      <c r="BO1" s="70" t="s">
        <v>296</v>
      </c>
      <c r="BP1" s="71" t="s">
        <v>297</v>
      </c>
      <c r="BQ1" s="71" t="s">
        <v>298</v>
      </c>
    </row>
    <row r="2" spans="1:69" s="30" customFormat="1" ht="18.600000000000001">
      <c r="A2" s="36" t="s">
        <v>214</v>
      </c>
      <c r="B2" s="37" t="s">
        <v>303</v>
      </c>
      <c r="C2" s="22" t="s">
        <v>304</v>
      </c>
      <c r="D2" s="22" t="s">
        <v>107</v>
      </c>
      <c r="E2" s="22" t="s">
        <v>158</v>
      </c>
      <c r="F2" s="22" t="s">
        <v>1</v>
      </c>
      <c r="G2" s="22" t="s">
        <v>2</v>
      </c>
      <c r="H2" s="22" t="s">
        <v>3</v>
      </c>
      <c r="I2" s="22" t="s">
        <v>101</v>
      </c>
      <c r="J2" s="23" t="s">
        <v>84</v>
      </c>
      <c r="K2" s="23" t="s">
        <v>85</v>
      </c>
      <c r="L2" s="23" t="s">
        <v>82</v>
      </c>
      <c r="M2" s="38" t="s">
        <v>87</v>
      </c>
      <c r="N2" s="23" t="s">
        <v>88</v>
      </c>
      <c r="O2" s="55"/>
      <c r="P2" s="56"/>
      <c r="Q2" s="22" t="s">
        <v>92</v>
      </c>
      <c r="R2" s="22" t="s">
        <v>93</v>
      </c>
      <c r="S2" s="22" t="s">
        <v>94</v>
      </c>
      <c r="T2" s="22" t="s">
        <v>95</v>
      </c>
      <c r="U2" s="22" t="s">
        <v>101</v>
      </c>
      <c r="V2" s="22" t="s">
        <v>173</v>
      </c>
      <c r="W2" s="24" t="s">
        <v>4</v>
      </c>
      <c r="X2" s="24" t="s">
        <v>5</v>
      </c>
      <c r="Y2" s="24" t="s">
        <v>6</v>
      </c>
      <c r="Z2" s="24" t="s">
        <v>7</v>
      </c>
      <c r="AA2" s="24" t="s">
        <v>8</v>
      </c>
      <c r="AB2" s="24" t="s">
        <v>9</v>
      </c>
      <c r="AC2" s="24" t="s">
        <v>10</v>
      </c>
      <c r="AD2" s="39" t="s">
        <v>11</v>
      </c>
      <c r="AE2" s="40" t="s">
        <v>12</v>
      </c>
      <c r="AF2" s="41" t="s">
        <v>13</v>
      </c>
      <c r="AG2" s="41" t="s">
        <v>14</v>
      </c>
      <c r="AH2" s="41" t="s">
        <v>15</v>
      </c>
      <c r="AI2" s="42" t="s">
        <v>16</v>
      </c>
      <c r="AJ2" s="25" t="s">
        <v>17</v>
      </c>
      <c r="AK2" s="25" t="s">
        <v>18</v>
      </c>
      <c r="AL2" s="25" t="s">
        <v>19</v>
      </c>
      <c r="AM2" s="25" t="s">
        <v>20</v>
      </c>
      <c r="AN2" s="48" t="s">
        <v>21</v>
      </c>
      <c r="AO2" s="48" t="s">
        <v>306</v>
      </c>
      <c r="AP2" s="48" t="s">
        <v>340</v>
      </c>
      <c r="AQ2" s="48" t="s">
        <v>215</v>
      </c>
      <c r="AR2" s="48" t="s">
        <v>347</v>
      </c>
      <c r="AS2" s="48" t="s">
        <v>352</v>
      </c>
      <c r="AT2" s="48" t="s">
        <v>22</v>
      </c>
      <c r="AU2" s="25" t="s">
        <v>23</v>
      </c>
      <c r="AV2" s="25" t="s">
        <v>0</v>
      </c>
      <c r="AW2" s="48" t="s">
        <v>24</v>
      </c>
      <c r="AX2" s="26" t="s">
        <v>308</v>
      </c>
      <c r="AY2" s="49" t="s">
        <v>339</v>
      </c>
      <c r="AZ2" s="26" t="s">
        <v>310</v>
      </c>
      <c r="BA2" s="26" t="s">
        <v>312</v>
      </c>
      <c r="BB2" s="26" t="s">
        <v>356</v>
      </c>
      <c r="BC2" s="29" t="s">
        <v>188</v>
      </c>
      <c r="BD2" s="29" t="s">
        <v>189</v>
      </c>
      <c r="BE2" s="29" t="s">
        <v>190</v>
      </c>
      <c r="BF2" s="31" t="s">
        <v>187</v>
      </c>
      <c r="BG2" s="29" t="s">
        <v>191</v>
      </c>
      <c r="BH2" s="29" t="s">
        <v>192</v>
      </c>
      <c r="BI2" s="29" t="s">
        <v>193</v>
      </c>
      <c r="BJ2" s="29" t="s">
        <v>194</v>
      </c>
      <c r="BK2" s="31" t="s">
        <v>195</v>
      </c>
      <c r="BL2" s="29" t="s">
        <v>196</v>
      </c>
      <c r="BM2" s="29" t="s">
        <v>197</v>
      </c>
      <c r="BN2" s="29" t="s">
        <v>207</v>
      </c>
      <c r="BO2" s="29" t="s">
        <v>216</v>
      </c>
      <c r="BP2" s="32" t="s">
        <v>168</v>
      </c>
      <c r="BQ2" s="32" t="s">
        <v>167</v>
      </c>
    </row>
    <row r="3" spans="1:69" s="30" customFormat="1">
      <c r="A3" s="97" t="s">
        <v>302</v>
      </c>
      <c r="B3" s="37" t="s">
        <v>169</v>
      </c>
      <c r="C3" s="22" t="s">
        <v>175</v>
      </c>
      <c r="D3" s="43" t="s">
        <v>108</v>
      </c>
      <c r="E3" s="22" t="s">
        <v>158</v>
      </c>
      <c r="F3" s="43" t="s">
        <v>25</v>
      </c>
      <c r="G3" s="43" t="s">
        <v>26</v>
      </c>
      <c r="H3" s="43" t="s">
        <v>27</v>
      </c>
      <c r="I3" s="22" t="s">
        <v>102</v>
      </c>
      <c r="J3" s="23" t="s">
        <v>217</v>
      </c>
      <c r="K3" s="22" t="s">
        <v>86</v>
      </c>
      <c r="L3" s="22" t="s">
        <v>83</v>
      </c>
      <c r="M3" s="22" t="s">
        <v>170</v>
      </c>
      <c r="N3" s="22" t="s">
        <v>218</v>
      </c>
      <c r="O3" s="22" t="s">
        <v>89</v>
      </c>
      <c r="P3" s="22" t="s">
        <v>90</v>
      </c>
      <c r="Q3" s="22" t="s">
        <v>96</v>
      </c>
      <c r="R3" s="22" t="s">
        <v>97</v>
      </c>
      <c r="S3" s="22" t="s">
        <v>94</v>
      </c>
      <c r="T3" s="22" t="s">
        <v>98</v>
      </c>
      <c r="U3" s="22" t="s">
        <v>102</v>
      </c>
      <c r="V3" s="22" t="s">
        <v>174</v>
      </c>
      <c r="W3" s="44" t="s">
        <v>28</v>
      </c>
      <c r="X3" s="44" t="s">
        <v>29</v>
      </c>
      <c r="Y3" s="44" t="s">
        <v>105</v>
      </c>
      <c r="Z3" s="44" t="s">
        <v>104</v>
      </c>
      <c r="AA3" s="44" t="s">
        <v>30</v>
      </c>
      <c r="AB3" s="44" t="s">
        <v>9</v>
      </c>
      <c r="AC3" s="45" t="s">
        <v>219</v>
      </c>
      <c r="AD3" s="45" t="s">
        <v>106</v>
      </c>
      <c r="AE3" s="46" t="s">
        <v>31</v>
      </c>
      <c r="AF3" s="46" t="s">
        <v>32</v>
      </c>
      <c r="AG3" s="46" t="s">
        <v>33</v>
      </c>
      <c r="AH3" s="46" t="s">
        <v>34</v>
      </c>
      <c r="AI3" s="46" t="s">
        <v>35</v>
      </c>
      <c r="AJ3" s="47" t="s">
        <v>36</v>
      </c>
      <c r="AK3" s="47" t="s">
        <v>37</v>
      </c>
      <c r="AL3" s="48" t="s">
        <v>38</v>
      </c>
      <c r="AM3" s="48" t="s">
        <v>39</v>
      </c>
      <c r="AN3" s="48" t="s">
        <v>40</v>
      </c>
      <c r="AO3" s="48" t="s">
        <v>41</v>
      </c>
      <c r="AP3" s="48" t="s">
        <v>341</v>
      </c>
      <c r="AQ3" s="48" t="s">
        <v>42</v>
      </c>
      <c r="AR3" s="48" t="s">
        <v>346</v>
      </c>
      <c r="AS3" s="48" t="s">
        <v>353</v>
      </c>
      <c r="AT3" s="48" t="s">
        <v>43</v>
      </c>
      <c r="AU3" s="48" t="s">
        <v>44</v>
      </c>
      <c r="AV3" s="48" t="s">
        <v>45</v>
      </c>
      <c r="AW3" s="48" t="s">
        <v>46</v>
      </c>
      <c r="AX3" s="49" t="s">
        <v>301</v>
      </c>
      <c r="AY3" s="49" t="s">
        <v>355</v>
      </c>
      <c r="AZ3" s="49" t="s">
        <v>47</v>
      </c>
      <c r="BA3" s="49" t="s">
        <v>48</v>
      </c>
      <c r="BB3" s="26" t="s">
        <v>360</v>
      </c>
      <c r="BC3" s="29" t="s">
        <v>176</v>
      </c>
      <c r="BD3" s="29" t="s">
        <v>177</v>
      </c>
      <c r="BE3" s="29" t="s">
        <v>178</v>
      </c>
      <c r="BF3" s="31" t="s">
        <v>179</v>
      </c>
      <c r="BG3" s="29" t="s">
        <v>180</v>
      </c>
      <c r="BH3" s="29" t="s">
        <v>181</v>
      </c>
      <c r="BI3" s="29" t="s">
        <v>182</v>
      </c>
      <c r="BJ3" s="29" t="s">
        <v>183</v>
      </c>
      <c r="BK3" s="31" t="s">
        <v>184</v>
      </c>
      <c r="BL3" s="29" t="s">
        <v>185</v>
      </c>
      <c r="BM3" s="29" t="s">
        <v>186</v>
      </c>
      <c r="BN3" s="29" t="s">
        <v>206</v>
      </c>
      <c r="BO3" s="29" t="s">
        <v>205</v>
      </c>
      <c r="BP3" s="32" t="s">
        <v>168</v>
      </c>
      <c r="BQ3" s="32" t="s">
        <v>167</v>
      </c>
    </row>
    <row r="4" spans="1:69" s="57" customFormat="1" ht="337.2" customHeight="1">
      <c r="A4" s="126" t="s">
        <v>49</v>
      </c>
      <c r="B4" s="122" t="s">
        <v>317</v>
      </c>
      <c r="C4" s="122" t="s">
        <v>318</v>
      </c>
      <c r="D4" s="122" t="s">
        <v>319</v>
      </c>
      <c r="E4" s="122" t="s">
        <v>320</v>
      </c>
      <c r="F4" s="122" t="s">
        <v>321</v>
      </c>
      <c r="G4" s="122" t="s">
        <v>322</v>
      </c>
      <c r="H4" s="122" t="s">
        <v>323</v>
      </c>
      <c r="I4" s="122" t="s">
        <v>103</v>
      </c>
      <c r="J4" s="122" t="s">
        <v>324</v>
      </c>
      <c r="K4" s="122" t="s">
        <v>325</v>
      </c>
      <c r="L4" s="100" t="s">
        <v>326</v>
      </c>
      <c r="M4" s="124" t="s">
        <v>327</v>
      </c>
      <c r="N4" s="124" t="s">
        <v>328</v>
      </c>
      <c r="O4" s="120" t="s">
        <v>91</v>
      </c>
      <c r="P4" s="121"/>
      <c r="Q4" s="128" t="s">
        <v>329</v>
      </c>
      <c r="R4" s="122" t="s">
        <v>99</v>
      </c>
      <c r="S4" s="124" t="s">
        <v>330</v>
      </c>
      <c r="T4" s="130"/>
      <c r="U4" s="132" t="s">
        <v>103</v>
      </c>
      <c r="V4" s="134" t="s">
        <v>220</v>
      </c>
      <c r="W4" s="136" t="s">
        <v>50</v>
      </c>
      <c r="X4" s="136" t="s">
        <v>51</v>
      </c>
      <c r="Y4" s="122" t="s">
        <v>52</v>
      </c>
      <c r="Z4" s="122" t="s">
        <v>109</v>
      </c>
      <c r="AA4" s="122" t="s">
        <v>53</v>
      </c>
      <c r="AB4" s="122" t="s">
        <v>54</v>
      </c>
      <c r="AC4" s="122" t="s">
        <v>55</v>
      </c>
      <c r="AD4" s="122" t="s">
        <v>56</v>
      </c>
      <c r="AE4" s="138" t="s">
        <v>57</v>
      </c>
      <c r="AF4" s="138" t="s">
        <v>57</v>
      </c>
      <c r="AG4" s="138" t="s">
        <v>57</v>
      </c>
      <c r="AH4" s="138" t="s">
        <v>57</v>
      </c>
      <c r="AI4" s="138" t="s">
        <v>57</v>
      </c>
      <c r="AJ4" s="140" t="s">
        <v>202</v>
      </c>
      <c r="AK4" s="140" t="s">
        <v>201</v>
      </c>
      <c r="AL4" s="134" t="s">
        <v>58</v>
      </c>
      <c r="AM4" s="122" t="s">
        <v>59</v>
      </c>
      <c r="AN4" s="122" t="s">
        <v>334</v>
      </c>
      <c r="AO4" s="122" t="s">
        <v>198</v>
      </c>
      <c r="AP4" s="122" t="s">
        <v>342</v>
      </c>
      <c r="AQ4" s="122" t="s">
        <v>199</v>
      </c>
      <c r="AR4" s="122" t="s">
        <v>348</v>
      </c>
      <c r="AS4" s="122" t="s">
        <v>351</v>
      </c>
      <c r="AT4" s="122" t="s">
        <v>200</v>
      </c>
      <c r="AU4" s="122" t="s">
        <v>60</v>
      </c>
      <c r="AV4" s="122" t="s">
        <v>61</v>
      </c>
      <c r="AW4" s="122" t="s">
        <v>335</v>
      </c>
      <c r="AX4" s="122" t="s">
        <v>62</v>
      </c>
      <c r="AY4" s="122" t="s">
        <v>62</v>
      </c>
      <c r="AZ4" s="122" t="s">
        <v>63</v>
      </c>
      <c r="BA4" s="132" t="s">
        <v>64</v>
      </c>
      <c r="BB4" s="132" t="s">
        <v>357</v>
      </c>
      <c r="BC4" s="103" t="s">
        <v>224</v>
      </c>
      <c r="BD4" s="104" t="s">
        <v>238</v>
      </c>
      <c r="BE4" s="102" t="s">
        <v>225</v>
      </c>
      <c r="BF4" s="102" t="s">
        <v>226</v>
      </c>
      <c r="BG4" s="102" t="s">
        <v>227</v>
      </c>
      <c r="BH4" s="103" t="s">
        <v>239</v>
      </c>
      <c r="BI4" s="103" t="s">
        <v>240</v>
      </c>
      <c r="BJ4" s="102" t="s">
        <v>225</v>
      </c>
      <c r="BK4" s="102" t="s">
        <v>226</v>
      </c>
      <c r="BL4" s="102" t="s">
        <v>227</v>
      </c>
      <c r="BM4" s="101"/>
      <c r="BN4" s="101"/>
      <c r="BO4" s="101"/>
      <c r="BP4" s="105" t="s">
        <v>203</v>
      </c>
      <c r="BQ4" s="105" t="s">
        <v>204</v>
      </c>
    </row>
    <row r="5" spans="1:69" ht="180.6" customHeight="1">
      <c r="A5" s="127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06" t="s">
        <v>331</v>
      </c>
      <c r="M5" s="125"/>
      <c r="N5" s="125"/>
      <c r="O5" s="107" t="s">
        <v>332</v>
      </c>
      <c r="P5" s="108" t="s">
        <v>333</v>
      </c>
      <c r="Q5" s="129"/>
      <c r="R5" s="123"/>
      <c r="S5" s="125"/>
      <c r="T5" s="131"/>
      <c r="U5" s="133"/>
      <c r="V5" s="135"/>
      <c r="W5" s="137"/>
      <c r="X5" s="137"/>
      <c r="Y5" s="123"/>
      <c r="Z5" s="123"/>
      <c r="AA5" s="123"/>
      <c r="AB5" s="123"/>
      <c r="AC5" s="123"/>
      <c r="AD5" s="123"/>
      <c r="AE5" s="139"/>
      <c r="AF5" s="139"/>
      <c r="AG5" s="139"/>
      <c r="AH5" s="139"/>
      <c r="AI5" s="139"/>
      <c r="AJ5" s="141"/>
      <c r="AK5" s="141"/>
      <c r="AL5" s="135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33"/>
      <c r="BB5" s="133"/>
      <c r="BC5" s="142" t="s">
        <v>299</v>
      </c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5"/>
      <c r="BP5" s="142" t="s">
        <v>241</v>
      </c>
      <c r="BQ5" s="143"/>
    </row>
    <row r="6" spans="1:69" s="54" customFormat="1" ht="16.8" customHeight="1">
      <c r="A6" s="53" t="s">
        <v>65</v>
      </c>
      <c r="B6" s="109"/>
      <c r="C6" s="109"/>
      <c r="D6" s="110" t="s">
        <v>236</v>
      </c>
      <c r="E6" s="110"/>
      <c r="F6" s="110" t="s">
        <v>233</v>
      </c>
      <c r="G6" s="110" t="s">
        <v>234</v>
      </c>
      <c r="H6" s="110" t="s">
        <v>236</v>
      </c>
      <c r="I6" s="111"/>
      <c r="J6" s="110"/>
      <c r="K6" s="112"/>
      <c r="L6" s="112"/>
      <c r="M6" s="112"/>
      <c r="N6" s="110"/>
      <c r="O6" s="110"/>
      <c r="P6" s="110"/>
      <c r="Q6" s="111" t="s">
        <v>100</v>
      </c>
      <c r="R6" s="111" t="s">
        <v>100</v>
      </c>
      <c r="S6" s="111" t="s">
        <v>235</v>
      </c>
      <c r="T6" s="113" t="s">
        <v>100</v>
      </c>
      <c r="U6" s="111"/>
      <c r="V6" s="111" t="s">
        <v>221</v>
      </c>
      <c r="W6" s="110" t="s">
        <v>66</v>
      </c>
      <c r="X6" s="110" t="s">
        <v>80</v>
      </c>
      <c r="Y6" s="110" t="s">
        <v>67</v>
      </c>
      <c r="Z6" s="114" t="s">
        <v>364</v>
      </c>
      <c r="AA6" s="110" t="s">
        <v>68</v>
      </c>
      <c r="AB6" s="110" t="s">
        <v>68</v>
      </c>
      <c r="AC6" s="110" t="s">
        <v>69</v>
      </c>
      <c r="AD6" s="115" t="s">
        <v>69</v>
      </c>
      <c r="AE6" s="116" t="s">
        <v>70</v>
      </c>
      <c r="AF6" s="117" t="s">
        <v>71</v>
      </c>
      <c r="AG6" s="117" t="s">
        <v>72</v>
      </c>
      <c r="AH6" s="117" t="s">
        <v>72</v>
      </c>
      <c r="AI6" s="117" t="s">
        <v>73</v>
      </c>
      <c r="AJ6" s="110" t="s">
        <v>222</v>
      </c>
      <c r="AK6" s="110" t="s">
        <v>74</v>
      </c>
      <c r="AL6" s="110" t="s">
        <v>223</v>
      </c>
      <c r="AM6" s="110" t="s">
        <v>75</v>
      </c>
      <c r="AN6" s="110" t="s">
        <v>336</v>
      </c>
      <c r="AO6" s="110" t="s">
        <v>76</v>
      </c>
      <c r="AP6" s="110" t="s">
        <v>337</v>
      </c>
      <c r="AQ6" s="110" t="s">
        <v>77</v>
      </c>
      <c r="AR6" s="110" t="s">
        <v>363</v>
      </c>
      <c r="AS6" s="110" t="s">
        <v>366</v>
      </c>
      <c r="AT6" s="110" t="s">
        <v>337</v>
      </c>
      <c r="AU6" s="110" t="s">
        <v>78</v>
      </c>
      <c r="AV6" s="114" t="s">
        <v>79</v>
      </c>
      <c r="AW6" s="114" t="s">
        <v>78</v>
      </c>
      <c r="AX6" s="110" t="s">
        <v>365</v>
      </c>
      <c r="AY6" s="110" t="s">
        <v>80</v>
      </c>
      <c r="AZ6" s="110" t="s">
        <v>80</v>
      </c>
      <c r="BA6" s="110" t="s">
        <v>81</v>
      </c>
      <c r="BB6" s="110" t="s">
        <v>358</v>
      </c>
      <c r="BC6" s="110" t="s">
        <v>230</v>
      </c>
      <c r="BD6" s="110" t="s">
        <v>228</v>
      </c>
      <c r="BE6" s="110" t="s">
        <v>232</v>
      </c>
      <c r="BF6" s="110" t="s">
        <v>80</v>
      </c>
      <c r="BG6" s="110" t="s">
        <v>229</v>
      </c>
      <c r="BH6" s="110" t="s">
        <v>230</v>
      </c>
      <c r="BI6" s="110" t="s">
        <v>231</v>
      </c>
      <c r="BJ6" s="110" t="s">
        <v>232</v>
      </c>
      <c r="BK6" s="110" t="s">
        <v>80</v>
      </c>
      <c r="BL6" s="110" t="s">
        <v>229</v>
      </c>
      <c r="BM6" s="110"/>
      <c r="BN6" s="110"/>
      <c r="BO6" s="110"/>
      <c r="BP6" s="110"/>
      <c r="BQ6" s="110"/>
    </row>
    <row r="7" spans="1:69">
      <c r="E7" s="8"/>
      <c r="F7" s="7"/>
      <c r="G7" s="6"/>
      <c r="H7" s="7"/>
      <c r="I7" s="7"/>
      <c r="J7" s="7"/>
      <c r="K7" s="7"/>
      <c r="L7" s="7"/>
      <c r="M7" s="1"/>
      <c r="N7" s="1"/>
      <c r="O7" s="1"/>
      <c r="P7" s="1"/>
      <c r="Q7" s="7"/>
      <c r="S7" s="6"/>
      <c r="X7" s="4"/>
      <c r="Y7" s="4"/>
      <c r="Z7" s="2"/>
      <c r="AA7" s="7"/>
      <c r="AB7" s="5"/>
      <c r="AC7" s="7"/>
      <c r="AD7" s="7"/>
      <c r="AE7" s="7"/>
      <c r="AF7" s="7"/>
      <c r="AG7" s="7"/>
      <c r="AH7" s="7"/>
      <c r="AI7" s="7"/>
      <c r="AJ7" s="5"/>
      <c r="AK7" s="5"/>
      <c r="AL7" s="7"/>
      <c r="AM7" s="10"/>
    </row>
    <row r="8" spans="1:69">
      <c r="E8" s="8"/>
      <c r="F8" s="7"/>
      <c r="G8" s="6"/>
      <c r="H8" s="7"/>
      <c r="I8" s="7"/>
      <c r="J8" s="7"/>
      <c r="K8" s="7"/>
      <c r="L8" s="7"/>
      <c r="M8" s="1"/>
      <c r="N8" s="1"/>
      <c r="O8" s="1"/>
      <c r="P8" s="1"/>
      <c r="Q8" s="7"/>
      <c r="S8" s="6"/>
      <c r="X8" s="4"/>
      <c r="Y8" s="4"/>
      <c r="Z8" s="2"/>
      <c r="AA8" s="7"/>
      <c r="AB8" s="5"/>
      <c r="AC8" s="7"/>
      <c r="AD8" s="7"/>
      <c r="AE8" s="7"/>
      <c r="AF8" s="7"/>
      <c r="AG8" s="7"/>
      <c r="AH8" s="7"/>
      <c r="AI8" s="7"/>
      <c r="AJ8" s="5"/>
      <c r="AK8" s="5"/>
      <c r="AL8" s="7"/>
      <c r="AM8" s="10"/>
    </row>
    <row r="9" spans="1:69">
      <c r="E9" s="8"/>
      <c r="F9" s="7"/>
      <c r="G9" s="6"/>
      <c r="H9" s="7"/>
      <c r="I9" s="7"/>
      <c r="J9" s="7"/>
      <c r="K9" s="7"/>
      <c r="L9" s="7"/>
      <c r="M9" s="1"/>
      <c r="N9" s="1"/>
      <c r="O9" s="1"/>
      <c r="P9" s="1"/>
      <c r="Q9" s="7"/>
      <c r="S9" s="6"/>
      <c r="X9" s="4"/>
      <c r="Y9" s="4"/>
      <c r="Z9" s="2"/>
      <c r="AA9" s="7"/>
      <c r="AB9" s="5"/>
      <c r="AC9" s="7"/>
      <c r="AD9" s="7"/>
      <c r="AE9" s="7"/>
      <c r="AF9" s="7"/>
      <c r="AG9" s="7"/>
      <c r="AH9" s="7"/>
      <c r="AI9" s="7"/>
      <c r="AJ9" s="5"/>
      <c r="AK9" s="5"/>
      <c r="AL9" s="7"/>
      <c r="AM9" s="10"/>
    </row>
    <row r="10" spans="1:69">
      <c r="E10" s="8"/>
      <c r="F10" s="7"/>
      <c r="G10" s="6"/>
      <c r="H10" s="7"/>
      <c r="I10" s="7"/>
      <c r="J10" s="7"/>
      <c r="K10" s="7"/>
      <c r="L10" s="7"/>
      <c r="M10" s="1"/>
      <c r="N10" s="1"/>
      <c r="O10" s="1"/>
      <c r="P10" s="1"/>
      <c r="Q10" s="7"/>
      <c r="S10" s="6"/>
      <c r="X10" s="4"/>
      <c r="Y10" s="4"/>
      <c r="Z10" s="2"/>
      <c r="AA10" s="7"/>
      <c r="AB10" s="5"/>
      <c r="AC10" s="7"/>
      <c r="AD10" s="7"/>
      <c r="AE10" s="7"/>
      <c r="AF10" s="7"/>
      <c r="AG10" s="7"/>
      <c r="AH10" s="7"/>
      <c r="AI10" s="7"/>
      <c r="AJ10" s="5"/>
      <c r="AK10" s="5"/>
      <c r="AL10" s="7"/>
      <c r="AM10" s="10"/>
    </row>
    <row r="11" spans="1:69">
      <c r="E11" s="8"/>
      <c r="F11" s="7"/>
      <c r="G11" s="6"/>
      <c r="H11" s="7"/>
      <c r="I11" s="7"/>
      <c r="J11" s="7"/>
      <c r="K11" s="7"/>
      <c r="L11" s="7"/>
      <c r="M11" s="1"/>
      <c r="N11" s="1"/>
      <c r="O11" s="1"/>
      <c r="P11" s="1"/>
      <c r="Q11" s="7"/>
      <c r="S11" s="6"/>
      <c r="X11" s="4"/>
      <c r="Y11" s="4"/>
      <c r="Z11" s="2"/>
      <c r="AA11" s="7"/>
      <c r="AB11" s="5"/>
      <c r="AC11" s="7"/>
      <c r="AD11" s="7"/>
      <c r="AE11" s="7"/>
      <c r="AF11" s="7"/>
      <c r="AG11" s="7"/>
      <c r="AH11" s="7"/>
      <c r="AI11" s="7"/>
      <c r="AJ11" s="5"/>
      <c r="AK11" s="5"/>
      <c r="AL11" s="7"/>
      <c r="AM11" s="10"/>
    </row>
    <row r="12" spans="1:69">
      <c r="E12" s="8"/>
      <c r="F12" s="7"/>
      <c r="G12" s="6"/>
      <c r="H12" s="7"/>
      <c r="I12" s="7"/>
      <c r="J12" s="7"/>
      <c r="K12" s="7"/>
      <c r="L12" s="7"/>
      <c r="M12" s="1"/>
      <c r="N12" s="1"/>
      <c r="O12" s="1"/>
      <c r="P12" s="1"/>
      <c r="Q12" s="7"/>
      <c r="S12" s="6"/>
      <c r="X12" s="4"/>
      <c r="Y12" s="4"/>
      <c r="Z12" s="2"/>
      <c r="AA12" s="7"/>
      <c r="AB12" s="5"/>
      <c r="AC12" s="7"/>
      <c r="AD12" s="7"/>
      <c r="AE12" s="7"/>
      <c r="AF12" s="7"/>
      <c r="AG12" s="7"/>
      <c r="AH12" s="7"/>
      <c r="AI12" s="7"/>
      <c r="AJ12" s="5"/>
      <c r="AK12" s="5"/>
      <c r="AL12" s="7"/>
      <c r="AM12" s="10"/>
    </row>
    <row r="13" spans="1:69">
      <c r="E13" s="8"/>
      <c r="F13" s="7"/>
      <c r="G13" s="6"/>
      <c r="H13" s="7"/>
      <c r="I13" s="7"/>
      <c r="J13" s="7"/>
      <c r="K13" s="7"/>
      <c r="L13" s="7"/>
      <c r="M13" s="1"/>
      <c r="N13" s="1"/>
      <c r="O13" s="1"/>
      <c r="P13" s="1"/>
      <c r="Q13" s="7"/>
      <c r="S13" s="6"/>
      <c r="X13" s="4"/>
      <c r="Y13" s="4"/>
      <c r="Z13" s="2"/>
      <c r="AA13" s="7"/>
      <c r="AB13" s="5"/>
      <c r="AC13" s="7"/>
      <c r="AD13" s="7"/>
      <c r="AE13" s="7"/>
      <c r="AF13" s="7"/>
      <c r="AG13" s="7"/>
      <c r="AH13" s="7"/>
      <c r="AI13" s="7"/>
      <c r="AJ13" s="5"/>
      <c r="AK13" s="5"/>
      <c r="AL13" s="7"/>
      <c r="AM13" s="10"/>
    </row>
    <row r="14" spans="1:69">
      <c r="E14" s="8"/>
      <c r="F14" s="7"/>
      <c r="G14" s="6"/>
      <c r="H14" s="7"/>
      <c r="I14" s="7"/>
      <c r="J14" s="7"/>
      <c r="K14" s="7"/>
      <c r="L14" s="7"/>
      <c r="M14" s="1"/>
      <c r="N14" s="1"/>
      <c r="O14" s="1"/>
      <c r="P14" s="1"/>
      <c r="Q14" s="7"/>
      <c r="S14" s="6"/>
      <c r="X14" s="4"/>
      <c r="Y14" s="4"/>
      <c r="Z14" s="2"/>
      <c r="AA14" s="7"/>
      <c r="AB14" s="5"/>
      <c r="AC14" s="7"/>
      <c r="AD14" s="7"/>
      <c r="AE14" s="7"/>
      <c r="AF14" s="7"/>
      <c r="AG14" s="7"/>
      <c r="AH14" s="7"/>
      <c r="AI14" s="7"/>
      <c r="AJ14" s="5"/>
      <c r="AK14" s="5"/>
      <c r="AL14" s="7"/>
      <c r="AM14" s="10"/>
    </row>
    <row r="15" spans="1:69">
      <c r="E15" s="8"/>
      <c r="F15" s="7"/>
      <c r="G15" s="6"/>
      <c r="H15" s="7"/>
      <c r="I15" s="7"/>
      <c r="J15" s="7"/>
      <c r="K15" s="7"/>
      <c r="L15" s="7"/>
      <c r="M15" s="1"/>
      <c r="N15" s="1"/>
      <c r="O15" s="1"/>
      <c r="P15" s="1"/>
      <c r="Q15" s="7"/>
      <c r="S15" s="6"/>
      <c r="X15" s="4"/>
      <c r="Y15" s="4"/>
      <c r="Z15" s="2"/>
      <c r="AA15" s="7"/>
      <c r="AB15" s="5"/>
      <c r="AC15" s="7"/>
      <c r="AD15" s="7"/>
      <c r="AE15" s="7"/>
      <c r="AF15" s="7"/>
      <c r="AG15" s="7"/>
      <c r="AH15" s="7"/>
      <c r="AI15" s="7"/>
      <c r="AJ15" s="5"/>
      <c r="AK15" s="5"/>
      <c r="AL15" s="7"/>
      <c r="AM15" s="10"/>
    </row>
    <row r="16" spans="1:69">
      <c r="E16" s="8"/>
      <c r="F16" s="7"/>
      <c r="G16" s="6"/>
      <c r="H16" s="7"/>
      <c r="I16" s="7"/>
      <c r="J16" s="7"/>
      <c r="K16" s="7"/>
      <c r="L16" s="7"/>
      <c r="M16" s="1"/>
      <c r="N16" s="1"/>
      <c r="O16" s="1"/>
      <c r="P16" s="1"/>
      <c r="Q16" s="7"/>
      <c r="S16" s="6"/>
      <c r="X16" s="4"/>
      <c r="Y16" s="4"/>
      <c r="Z16" s="2"/>
      <c r="AA16" s="7"/>
      <c r="AB16" s="5"/>
      <c r="AC16" s="7"/>
      <c r="AD16" s="7"/>
      <c r="AE16" s="7"/>
      <c r="AF16" s="7"/>
      <c r="AG16" s="7"/>
      <c r="AH16" s="7"/>
      <c r="AI16" s="7"/>
      <c r="AJ16" s="5"/>
      <c r="AK16" s="5"/>
      <c r="AL16" s="7"/>
      <c r="AM16" s="10"/>
    </row>
    <row r="17" spans="5:39">
      <c r="E17" s="8"/>
      <c r="F17" s="7"/>
      <c r="G17" s="6"/>
      <c r="H17" s="7"/>
      <c r="I17" s="7"/>
      <c r="J17" s="7"/>
      <c r="K17" s="7"/>
      <c r="L17" s="7"/>
      <c r="M17" s="1"/>
      <c r="N17" s="1"/>
      <c r="O17" s="1"/>
      <c r="P17" s="1"/>
      <c r="Q17" s="7"/>
      <c r="S17" s="6"/>
      <c r="X17" s="4"/>
      <c r="Y17" s="4"/>
      <c r="Z17" s="2"/>
      <c r="AA17" s="7"/>
      <c r="AB17" s="5"/>
      <c r="AC17" s="7"/>
      <c r="AD17" s="7"/>
      <c r="AE17" s="7"/>
      <c r="AF17" s="7"/>
      <c r="AG17" s="7"/>
      <c r="AH17" s="7"/>
      <c r="AI17" s="7"/>
      <c r="AJ17" s="5"/>
      <c r="AK17" s="5"/>
      <c r="AL17" s="7"/>
      <c r="AM17" s="10"/>
    </row>
    <row r="18" spans="5:39">
      <c r="E18" s="8"/>
      <c r="F18" s="7"/>
      <c r="G18" s="6"/>
      <c r="H18" s="7"/>
      <c r="I18" s="7"/>
      <c r="J18" s="7"/>
      <c r="K18" s="7"/>
      <c r="L18" s="7"/>
      <c r="M18" s="1"/>
      <c r="N18" s="1"/>
      <c r="O18" s="1"/>
      <c r="P18" s="1"/>
      <c r="Q18" s="7"/>
      <c r="S18" s="6"/>
      <c r="X18" s="4"/>
      <c r="Y18" s="4"/>
      <c r="Z18" s="2"/>
      <c r="AA18" s="7"/>
      <c r="AB18" s="5"/>
      <c r="AC18" s="7"/>
      <c r="AD18" s="7"/>
      <c r="AE18" s="7"/>
      <c r="AF18" s="7"/>
      <c r="AG18" s="7"/>
      <c r="AH18" s="7"/>
      <c r="AI18" s="7"/>
      <c r="AJ18" s="5"/>
      <c r="AK18" s="5"/>
      <c r="AL18" s="7"/>
      <c r="AM18" s="10"/>
    </row>
    <row r="19" spans="5:39">
      <c r="E19" s="8"/>
      <c r="F19" s="7"/>
      <c r="G19" s="6"/>
      <c r="H19" s="7"/>
      <c r="I19" s="7"/>
      <c r="J19" s="7"/>
      <c r="K19" s="7"/>
      <c r="L19" s="7"/>
      <c r="M19" s="1"/>
      <c r="N19" s="1"/>
      <c r="O19" s="1"/>
      <c r="P19" s="1"/>
      <c r="Q19" s="7"/>
      <c r="S19" s="6"/>
      <c r="X19" s="4"/>
      <c r="Y19" s="4"/>
      <c r="Z19" s="2"/>
      <c r="AA19" s="7"/>
      <c r="AB19" s="5"/>
      <c r="AC19" s="7"/>
      <c r="AD19" s="7"/>
      <c r="AE19" s="7"/>
      <c r="AF19" s="7"/>
      <c r="AG19" s="7"/>
      <c r="AH19" s="7"/>
      <c r="AI19" s="7"/>
      <c r="AJ19" s="5"/>
      <c r="AK19" s="5"/>
      <c r="AL19" s="7"/>
      <c r="AM19" s="10"/>
    </row>
    <row r="20" spans="5:39">
      <c r="E20" s="8"/>
      <c r="F20" s="7"/>
      <c r="G20" s="6"/>
      <c r="H20" s="7"/>
      <c r="I20" s="7"/>
      <c r="J20" s="7"/>
      <c r="K20" s="7"/>
      <c r="L20" s="7"/>
      <c r="M20" s="3"/>
      <c r="N20" s="3"/>
      <c r="O20" s="3"/>
      <c r="P20" s="3"/>
      <c r="Q20" s="7"/>
      <c r="S20" s="6"/>
      <c r="X20" s="4"/>
      <c r="Y20" s="4"/>
      <c r="Z20" s="4"/>
      <c r="AA20" s="7"/>
      <c r="AB20" s="5"/>
      <c r="AC20" s="7"/>
      <c r="AD20" s="7"/>
      <c r="AE20" s="7"/>
      <c r="AF20" s="7"/>
      <c r="AG20" s="7"/>
      <c r="AH20" s="7"/>
      <c r="AI20" s="7"/>
      <c r="AJ20" s="5"/>
      <c r="AK20" s="4"/>
      <c r="AL20" s="7"/>
      <c r="AM20" s="10"/>
    </row>
    <row r="21" spans="5:39">
      <c r="E21" s="8"/>
      <c r="F21" s="7"/>
      <c r="G21" s="6"/>
      <c r="H21" s="7"/>
      <c r="I21" s="7"/>
      <c r="J21" s="7"/>
      <c r="K21" s="7"/>
      <c r="L21" s="7"/>
      <c r="M21" s="3"/>
      <c r="N21" s="3"/>
      <c r="O21" s="3"/>
      <c r="P21" s="3"/>
      <c r="Q21" s="7"/>
      <c r="S21" s="6"/>
      <c r="X21" s="4"/>
      <c r="Y21" s="4"/>
      <c r="Z21" s="4"/>
      <c r="AA21" s="7"/>
      <c r="AB21" s="5"/>
      <c r="AC21" s="7"/>
      <c r="AD21" s="7"/>
      <c r="AE21" s="7"/>
      <c r="AF21" s="7"/>
      <c r="AG21" s="7"/>
      <c r="AH21" s="7"/>
      <c r="AI21" s="7"/>
      <c r="AJ21" s="5"/>
      <c r="AK21" s="4"/>
      <c r="AL21" s="7"/>
      <c r="AM21" s="10"/>
    </row>
    <row r="22" spans="5:39">
      <c r="E22" s="8"/>
      <c r="F22" s="7"/>
      <c r="G22" s="6"/>
      <c r="H22" s="7"/>
      <c r="I22" s="7"/>
      <c r="J22" s="7"/>
      <c r="K22" s="7"/>
      <c r="L22" s="7"/>
      <c r="M22" s="3"/>
      <c r="N22" s="3"/>
      <c r="O22" s="3"/>
      <c r="P22" s="3"/>
      <c r="Q22" s="7"/>
      <c r="S22" s="6"/>
      <c r="X22" s="4"/>
      <c r="Y22" s="4"/>
      <c r="Z22" s="4"/>
      <c r="AA22" s="7"/>
      <c r="AB22" s="5"/>
      <c r="AC22" s="7"/>
      <c r="AD22" s="7"/>
      <c r="AE22" s="7"/>
      <c r="AF22" s="7"/>
      <c r="AG22" s="7"/>
      <c r="AH22" s="7"/>
      <c r="AI22" s="7"/>
      <c r="AJ22" s="5"/>
      <c r="AK22" s="4"/>
      <c r="AL22" s="7"/>
      <c r="AM22" s="10"/>
    </row>
    <row r="23" spans="5:39">
      <c r="E23" s="8"/>
      <c r="F23" s="7"/>
      <c r="G23" s="6"/>
      <c r="H23" s="7"/>
      <c r="I23" s="7"/>
      <c r="J23" s="7"/>
      <c r="K23" s="7"/>
      <c r="L23" s="7"/>
      <c r="M23" s="3"/>
      <c r="N23" s="3"/>
      <c r="O23" s="3"/>
      <c r="P23" s="3"/>
      <c r="Q23" s="7"/>
      <c r="S23" s="6"/>
      <c r="X23" s="4"/>
      <c r="Y23" s="4"/>
      <c r="Z23" s="9"/>
      <c r="AA23" s="7"/>
      <c r="AB23" s="5"/>
      <c r="AC23" s="7"/>
      <c r="AD23" s="7"/>
      <c r="AE23" s="7"/>
      <c r="AF23" s="7"/>
      <c r="AG23" s="7"/>
      <c r="AH23" s="7"/>
      <c r="AI23" s="7"/>
      <c r="AJ23" s="5"/>
      <c r="AK23" s="4"/>
      <c r="AL23" s="7"/>
      <c r="AM23" s="10"/>
    </row>
    <row r="24" spans="5:39">
      <c r="E24" s="8"/>
      <c r="F24" s="7"/>
      <c r="G24" s="6"/>
      <c r="H24" s="7"/>
      <c r="I24" s="7"/>
      <c r="J24" s="7"/>
      <c r="K24" s="7"/>
      <c r="L24" s="7"/>
      <c r="M24" s="3"/>
      <c r="N24" s="3"/>
      <c r="O24" s="3"/>
      <c r="P24" s="3"/>
      <c r="Q24" s="7"/>
      <c r="S24" s="6"/>
      <c r="X24" s="4"/>
      <c r="Y24" s="4"/>
      <c r="Z24" s="4"/>
      <c r="AA24" s="7"/>
      <c r="AB24" s="5"/>
      <c r="AC24" s="7"/>
      <c r="AD24" s="7"/>
      <c r="AE24" s="7"/>
      <c r="AF24" s="7"/>
      <c r="AG24" s="7"/>
      <c r="AH24" s="7"/>
      <c r="AI24" s="7"/>
      <c r="AJ24" s="5"/>
      <c r="AK24" s="4"/>
      <c r="AL24" s="7"/>
      <c r="AM24" s="10"/>
    </row>
    <row r="25" spans="5:39">
      <c r="E25" s="8"/>
      <c r="F25" s="7"/>
      <c r="G25" s="6"/>
      <c r="H25" s="7"/>
      <c r="I25" s="7"/>
      <c r="J25" s="7"/>
      <c r="K25" s="7"/>
      <c r="L25" s="7"/>
      <c r="M25" s="3"/>
      <c r="N25" s="3"/>
      <c r="O25" s="3"/>
      <c r="P25" s="3"/>
      <c r="Q25" s="7"/>
      <c r="S25" s="6"/>
      <c r="X25" s="4"/>
      <c r="Y25" s="4"/>
      <c r="Z25" s="4"/>
      <c r="AA25" s="7"/>
      <c r="AB25" s="5"/>
      <c r="AC25" s="7"/>
      <c r="AD25" s="7"/>
      <c r="AE25" s="7"/>
      <c r="AF25" s="7"/>
      <c r="AG25" s="7"/>
      <c r="AH25" s="7"/>
      <c r="AI25" s="7"/>
      <c r="AJ25" s="5"/>
      <c r="AK25" s="4"/>
      <c r="AL25" s="7"/>
      <c r="AM25" s="10"/>
    </row>
    <row r="26" spans="5:39">
      <c r="E26" s="8"/>
      <c r="F26" s="7"/>
      <c r="G26" s="6"/>
      <c r="H26" s="7"/>
      <c r="I26" s="7"/>
      <c r="J26" s="7"/>
      <c r="K26" s="7"/>
      <c r="L26" s="7"/>
      <c r="M26" s="3"/>
      <c r="N26" s="3"/>
      <c r="O26" s="3"/>
      <c r="P26" s="3"/>
      <c r="Q26" s="7"/>
      <c r="S26" s="6"/>
      <c r="X26" s="4"/>
      <c r="Y26" s="4"/>
      <c r="Z26" s="4"/>
      <c r="AA26" s="7"/>
      <c r="AB26" s="5"/>
      <c r="AC26" s="7"/>
      <c r="AD26" s="7"/>
      <c r="AE26" s="7"/>
      <c r="AF26" s="7"/>
      <c r="AG26" s="7"/>
      <c r="AH26" s="7"/>
      <c r="AI26" s="7"/>
      <c r="AJ26" s="5"/>
      <c r="AK26" s="4"/>
      <c r="AL26" s="7"/>
      <c r="AM26" s="10"/>
    </row>
    <row r="27" spans="5:39">
      <c r="E27" s="8"/>
      <c r="F27" s="7"/>
      <c r="G27" s="6"/>
      <c r="H27" s="7"/>
      <c r="I27" s="7"/>
      <c r="J27" s="7"/>
      <c r="K27" s="7"/>
      <c r="L27" s="7"/>
      <c r="M27" s="3"/>
      <c r="N27" s="3"/>
      <c r="O27" s="3"/>
      <c r="P27" s="3"/>
      <c r="Q27" s="7"/>
      <c r="S27" s="6"/>
      <c r="X27" s="4"/>
      <c r="Y27" s="4"/>
      <c r="Z27" s="4"/>
      <c r="AA27" s="7"/>
      <c r="AB27" s="5"/>
      <c r="AC27" s="7"/>
      <c r="AD27" s="7"/>
      <c r="AE27" s="7"/>
      <c r="AF27" s="7"/>
      <c r="AG27" s="7"/>
      <c r="AH27" s="7"/>
      <c r="AI27" s="7"/>
      <c r="AJ27" s="5"/>
      <c r="AK27" s="4"/>
      <c r="AL27" s="7"/>
      <c r="AM27" s="10"/>
    </row>
    <row r="28" spans="5:39">
      <c r="E28" s="8"/>
      <c r="F28" s="7"/>
      <c r="G28" s="6"/>
      <c r="H28" s="7"/>
      <c r="I28" s="7"/>
      <c r="J28" s="7"/>
      <c r="K28" s="7"/>
      <c r="L28" s="7"/>
      <c r="M28" s="3"/>
      <c r="N28" s="3"/>
      <c r="O28" s="3"/>
      <c r="P28" s="3"/>
      <c r="Q28" s="7"/>
      <c r="S28" s="6"/>
      <c r="X28" s="4"/>
      <c r="Y28" s="4"/>
      <c r="Z28" s="4"/>
      <c r="AA28" s="7"/>
      <c r="AB28" s="5"/>
      <c r="AC28" s="7"/>
      <c r="AD28" s="7"/>
      <c r="AE28" s="7"/>
      <c r="AF28" s="7"/>
      <c r="AG28" s="7"/>
      <c r="AH28" s="7"/>
      <c r="AI28" s="7"/>
      <c r="AJ28" s="5"/>
      <c r="AK28" s="4"/>
      <c r="AL28" s="7"/>
      <c r="AM28" s="10"/>
    </row>
    <row r="29" spans="5:39">
      <c r="E29" s="8"/>
      <c r="F29" s="7"/>
      <c r="G29" s="6"/>
      <c r="H29" s="7"/>
      <c r="I29" s="7"/>
      <c r="J29" s="7"/>
      <c r="K29" s="7"/>
      <c r="L29" s="7"/>
      <c r="M29" s="3"/>
      <c r="N29" s="3"/>
      <c r="O29" s="3"/>
      <c r="P29" s="3"/>
      <c r="Q29" s="7"/>
      <c r="S29" s="6"/>
      <c r="X29" s="4"/>
      <c r="Y29" s="4"/>
      <c r="Z29" s="9"/>
      <c r="AA29" s="7"/>
      <c r="AB29" s="5"/>
      <c r="AC29" s="7"/>
      <c r="AD29" s="7"/>
      <c r="AE29" s="7"/>
      <c r="AF29" s="7"/>
      <c r="AG29" s="7"/>
      <c r="AH29" s="7"/>
      <c r="AI29" s="7"/>
      <c r="AJ29" s="5"/>
      <c r="AK29" s="4"/>
      <c r="AL29" s="7"/>
      <c r="AM29" s="10"/>
    </row>
    <row r="30" spans="5:39">
      <c r="E30" s="8"/>
      <c r="F30" s="7"/>
      <c r="G30" s="6"/>
      <c r="H30" s="7"/>
      <c r="I30" s="7"/>
      <c r="J30" s="7"/>
      <c r="K30" s="7"/>
      <c r="L30" s="7"/>
      <c r="M30" s="3"/>
      <c r="N30" s="3"/>
      <c r="O30" s="3"/>
      <c r="P30" s="3"/>
      <c r="Q30" s="7"/>
      <c r="S30" s="6"/>
      <c r="X30" s="4"/>
      <c r="Y30" s="4"/>
      <c r="Z30" s="9"/>
      <c r="AA30" s="7"/>
      <c r="AB30" s="5"/>
      <c r="AC30" s="7"/>
      <c r="AD30" s="7"/>
      <c r="AE30" s="7"/>
      <c r="AF30" s="7"/>
      <c r="AG30" s="7"/>
      <c r="AH30" s="7"/>
      <c r="AI30" s="7"/>
      <c r="AJ30" s="5"/>
      <c r="AK30" s="4"/>
      <c r="AL30" s="7"/>
      <c r="AM30" s="10"/>
    </row>
    <row r="31" spans="5:39">
      <c r="E31" s="8"/>
      <c r="F31" s="7"/>
      <c r="G31" s="6"/>
      <c r="H31" s="7"/>
      <c r="I31" s="7"/>
      <c r="J31" s="7"/>
      <c r="K31" s="7"/>
      <c r="L31" s="7"/>
      <c r="M31" s="3"/>
      <c r="N31" s="3"/>
      <c r="O31" s="3"/>
      <c r="P31" s="3"/>
      <c r="Q31" s="7"/>
      <c r="S31" s="6"/>
      <c r="X31" s="4"/>
      <c r="Y31" s="4"/>
      <c r="Z31" s="4"/>
      <c r="AA31" s="7"/>
      <c r="AB31" s="5"/>
      <c r="AC31" s="7"/>
      <c r="AD31" s="7"/>
      <c r="AE31" s="7"/>
      <c r="AF31" s="7"/>
      <c r="AG31" s="7"/>
      <c r="AH31" s="7"/>
      <c r="AI31" s="7"/>
      <c r="AJ31" s="5"/>
      <c r="AK31" s="4"/>
      <c r="AL31" s="7"/>
      <c r="AM31" s="10"/>
    </row>
    <row r="32" spans="5:39">
      <c r="E32" s="8"/>
      <c r="F32" s="7"/>
      <c r="G32" s="6"/>
      <c r="H32" s="7"/>
      <c r="I32" s="7"/>
      <c r="J32" s="7"/>
      <c r="K32" s="7"/>
      <c r="L32" s="7"/>
      <c r="M32" s="3"/>
      <c r="N32" s="3"/>
      <c r="O32" s="3"/>
      <c r="P32" s="3"/>
      <c r="Q32" s="7"/>
      <c r="S32" s="6"/>
      <c r="X32" s="4"/>
      <c r="Y32" s="4"/>
      <c r="Z32" s="4"/>
      <c r="AA32" s="7"/>
      <c r="AB32" s="5"/>
      <c r="AC32" s="7"/>
      <c r="AD32" s="7"/>
      <c r="AE32" s="7"/>
      <c r="AF32" s="7"/>
      <c r="AG32" s="7"/>
      <c r="AH32" s="7"/>
      <c r="AI32" s="7"/>
      <c r="AJ32" s="5"/>
      <c r="AK32" s="4"/>
      <c r="AL32" s="7"/>
      <c r="AM32" s="10"/>
    </row>
    <row r="33" spans="5:39">
      <c r="E33" s="2"/>
      <c r="F33" s="7"/>
      <c r="G33" s="6"/>
      <c r="H33" s="7"/>
      <c r="I33" s="7"/>
      <c r="J33" s="7"/>
      <c r="K33" s="7"/>
      <c r="L33" s="7"/>
      <c r="M33" s="3"/>
      <c r="N33" s="3"/>
      <c r="O33" s="3"/>
      <c r="P33" s="3"/>
      <c r="Q33" s="7"/>
      <c r="S33" s="6"/>
      <c r="X33" s="4"/>
      <c r="Y33" s="4"/>
      <c r="Z33" s="5"/>
      <c r="AA33" s="7"/>
      <c r="AB33" s="5"/>
      <c r="AC33" s="7"/>
      <c r="AD33" s="7"/>
      <c r="AE33" s="7"/>
      <c r="AF33" s="7"/>
      <c r="AG33" s="7"/>
      <c r="AH33" s="7"/>
      <c r="AI33" s="7"/>
      <c r="AJ33" s="5"/>
      <c r="AK33" s="4"/>
      <c r="AL33" s="7"/>
      <c r="AM33" s="10"/>
    </row>
    <row r="34" spans="5:39">
      <c r="E34" s="2"/>
      <c r="F34" s="7"/>
      <c r="G34" s="6"/>
      <c r="H34" s="7"/>
      <c r="I34" s="7"/>
      <c r="J34" s="7"/>
      <c r="K34" s="7"/>
      <c r="L34" s="7"/>
      <c r="M34" s="3"/>
      <c r="N34" s="3"/>
      <c r="O34" s="3"/>
      <c r="P34" s="3"/>
      <c r="Q34" s="7"/>
      <c r="S34" s="6"/>
      <c r="X34" s="4"/>
      <c r="Y34" s="4"/>
      <c r="Z34" s="5"/>
      <c r="AA34" s="7"/>
      <c r="AB34" s="5"/>
      <c r="AC34" s="7"/>
      <c r="AD34" s="7"/>
      <c r="AE34" s="7"/>
      <c r="AF34" s="7"/>
      <c r="AG34" s="7"/>
      <c r="AH34" s="7"/>
      <c r="AI34" s="7"/>
      <c r="AJ34" s="5"/>
      <c r="AK34" s="4"/>
      <c r="AL34" s="7"/>
      <c r="AM34" s="10"/>
    </row>
    <row r="35" spans="5:39">
      <c r="E35" s="2"/>
      <c r="F35" s="7"/>
      <c r="G35" s="6"/>
      <c r="H35" s="7"/>
      <c r="I35" s="7"/>
      <c r="J35" s="7"/>
      <c r="K35" s="7"/>
      <c r="L35" s="7"/>
      <c r="M35" s="3"/>
      <c r="N35" s="3"/>
      <c r="O35" s="3"/>
      <c r="P35" s="3"/>
      <c r="Q35" s="7"/>
      <c r="S35" s="6"/>
      <c r="X35" s="4"/>
      <c r="Y35" s="4"/>
      <c r="Z35" s="5"/>
      <c r="AA35" s="7"/>
      <c r="AB35" s="5"/>
      <c r="AC35" s="7"/>
      <c r="AD35" s="7"/>
      <c r="AE35" s="7"/>
      <c r="AF35" s="7"/>
      <c r="AG35" s="7"/>
      <c r="AH35" s="7"/>
      <c r="AI35" s="7"/>
      <c r="AJ35" s="5"/>
      <c r="AK35" s="4"/>
      <c r="AL35" s="7"/>
      <c r="AM35" s="10"/>
    </row>
    <row r="36" spans="5:39">
      <c r="E36" s="2"/>
      <c r="F36" s="7"/>
      <c r="G36" s="6"/>
      <c r="H36" s="7"/>
      <c r="I36" s="7"/>
      <c r="J36" s="7"/>
      <c r="K36" s="7"/>
      <c r="L36" s="7"/>
      <c r="M36" s="3"/>
      <c r="N36" s="3"/>
      <c r="O36" s="3"/>
      <c r="P36" s="3"/>
      <c r="Q36" s="7"/>
      <c r="S36" s="6"/>
      <c r="X36" s="4"/>
      <c r="Y36" s="4"/>
      <c r="Z36" s="5"/>
      <c r="AA36" s="7"/>
      <c r="AB36" s="5"/>
      <c r="AC36" s="7"/>
      <c r="AD36" s="7"/>
      <c r="AE36" s="7"/>
      <c r="AF36" s="7"/>
      <c r="AG36" s="7"/>
      <c r="AH36" s="7"/>
      <c r="AI36" s="7"/>
      <c r="AJ36" s="5"/>
      <c r="AK36" s="4"/>
      <c r="AL36" s="7"/>
      <c r="AM36" s="10"/>
    </row>
    <row r="37" spans="5:39">
      <c r="E37" s="2"/>
      <c r="F37" s="7"/>
      <c r="G37" s="6"/>
      <c r="H37" s="7"/>
      <c r="I37" s="7"/>
      <c r="J37" s="7"/>
      <c r="K37" s="7"/>
      <c r="L37" s="7"/>
      <c r="M37" s="3"/>
      <c r="N37" s="3"/>
      <c r="O37" s="3"/>
      <c r="P37" s="3"/>
      <c r="Q37" s="7"/>
      <c r="S37" s="6"/>
      <c r="X37" s="4"/>
      <c r="Y37" s="4"/>
      <c r="Z37" s="5"/>
      <c r="AA37" s="7"/>
      <c r="AB37" s="5"/>
      <c r="AC37" s="7"/>
      <c r="AD37" s="7"/>
      <c r="AE37" s="7"/>
      <c r="AF37" s="7"/>
      <c r="AG37" s="7"/>
      <c r="AH37" s="7"/>
      <c r="AI37" s="7"/>
      <c r="AJ37" s="5"/>
      <c r="AK37" s="4"/>
      <c r="AL37" s="7"/>
      <c r="AM37" s="10"/>
    </row>
    <row r="38" spans="5:39">
      <c r="E38" s="2"/>
      <c r="F38" s="7"/>
      <c r="G38" s="6"/>
      <c r="H38" s="7"/>
      <c r="I38" s="7"/>
      <c r="J38" s="7"/>
      <c r="K38" s="7"/>
      <c r="L38" s="7"/>
      <c r="M38" s="3"/>
      <c r="N38" s="3"/>
      <c r="O38" s="3"/>
      <c r="P38" s="3"/>
      <c r="Q38" s="7"/>
      <c r="S38" s="6"/>
      <c r="X38" s="4"/>
      <c r="Y38" s="4"/>
      <c r="Z38" s="5"/>
      <c r="AA38" s="7"/>
      <c r="AB38" s="5"/>
      <c r="AC38" s="7"/>
      <c r="AD38" s="7"/>
      <c r="AE38" s="7"/>
      <c r="AF38" s="7"/>
      <c r="AG38" s="7"/>
      <c r="AH38" s="7"/>
      <c r="AI38" s="7"/>
      <c r="AJ38" s="5"/>
      <c r="AK38" s="4"/>
      <c r="AL38" s="7"/>
      <c r="AM38" s="10"/>
    </row>
    <row r="39" spans="5:39">
      <c r="E39" s="2"/>
      <c r="F39" s="7"/>
      <c r="G39" s="6"/>
      <c r="H39" s="7"/>
      <c r="I39" s="7"/>
      <c r="J39" s="7"/>
      <c r="K39" s="7"/>
      <c r="L39" s="7"/>
      <c r="M39" s="3"/>
      <c r="N39" s="3"/>
      <c r="O39" s="3"/>
      <c r="P39" s="3"/>
      <c r="Q39" s="7"/>
      <c r="S39" s="6"/>
      <c r="X39" s="4"/>
      <c r="Y39" s="4"/>
      <c r="Z39" s="5"/>
      <c r="AA39" s="7"/>
      <c r="AB39" s="5"/>
      <c r="AC39" s="7"/>
      <c r="AD39" s="7"/>
      <c r="AE39" s="7"/>
      <c r="AF39" s="7"/>
      <c r="AG39" s="7"/>
      <c r="AH39" s="7"/>
      <c r="AI39" s="7"/>
      <c r="AJ39" s="5"/>
      <c r="AK39" s="4"/>
      <c r="AL39" s="7"/>
      <c r="AM39" s="10"/>
    </row>
    <row r="40" spans="5:39">
      <c r="E40" s="2"/>
      <c r="F40" s="7"/>
      <c r="G40" s="6"/>
      <c r="H40" s="7"/>
      <c r="I40" s="7"/>
      <c r="J40" s="7"/>
      <c r="K40" s="7"/>
      <c r="L40" s="7"/>
      <c r="M40" s="3"/>
      <c r="N40" s="3"/>
      <c r="O40" s="3"/>
      <c r="P40" s="3"/>
      <c r="Q40" s="7"/>
      <c r="S40" s="6"/>
      <c r="X40" s="4"/>
      <c r="Y40" s="4"/>
      <c r="Z40" s="5"/>
      <c r="AA40" s="7"/>
      <c r="AB40" s="5"/>
      <c r="AC40" s="7"/>
      <c r="AD40" s="7"/>
      <c r="AE40" s="7"/>
      <c r="AF40" s="7"/>
      <c r="AG40" s="7"/>
      <c r="AH40" s="7"/>
      <c r="AI40" s="7"/>
      <c r="AJ40" s="5"/>
      <c r="AK40" s="4"/>
      <c r="AL40" s="7"/>
      <c r="AM40" s="10"/>
    </row>
    <row r="41" spans="5:39">
      <c r="E41" s="2"/>
      <c r="F41" s="7"/>
      <c r="G41" s="6"/>
      <c r="H41" s="7"/>
      <c r="I41" s="7"/>
      <c r="J41" s="7"/>
      <c r="K41" s="7"/>
      <c r="L41" s="7"/>
      <c r="M41" s="3"/>
      <c r="N41" s="3"/>
      <c r="O41" s="3"/>
      <c r="P41" s="3"/>
      <c r="Q41" s="7"/>
      <c r="S41" s="6"/>
      <c r="X41" s="4"/>
      <c r="Y41" s="4"/>
      <c r="Z41" s="5"/>
      <c r="AA41" s="7"/>
      <c r="AB41" s="5"/>
      <c r="AC41" s="7"/>
      <c r="AD41" s="7"/>
      <c r="AE41" s="7"/>
      <c r="AF41" s="7"/>
      <c r="AG41" s="7"/>
      <c r="AH41" s="7"/>
      <c r="AI41" s="7"/>
      <c r="AJ41" s="5"/>
      <c r="AK41" s="4"/>
      <c r="AL41" s="7"/>
      <c r="AM41" s="10"/>
    </row>
    <row r="42" spans="5:39">
      <c r="E42" s="2"/>
      <c r="F42" s="7"/>
      <c r="G42" s="6"/>
      <c r="H42" s="7"/>
      <c r="I42" s="7"/>
      <c r="J42" s="7"/>
      <c r="K42" s="7"/>
      <c r="L42" s="7"/>
      <c r="M42" s="3"/>
      <c r="N42" s="3"/>
      <c r="O42" s="3"/>
      <c r="P42" s="3"/>
      <c r="Q42" s="7"/>
      <c r="S42" s="6"/>
      <c r="X42" s="4"/>
      <c r="Y42" s="4"/>
      <c r="Z42" s="5"/>
      <c r="AA42" s="7"/>
      <c r="AB42" s="5"/>
      <c r="AC42" s="7"/>
      <c r="AD42" s="7"/>
      <c r="AE42" s="7"/>
      <c r="AF42" s="7"/>
      <c r="AG42" s="7"/>
      <c r="AH42" s="7"/>
      <c r="AI42" s="7"/>
      <c r="AJ42" s="5"/>
      <c r="AK42" s="4"/>
      <c r="AL42" s="7"/>
      <c r="AM42" s="10"/>
    </row>
    <row r="43" spans="5:39">
      <c r="E43" s="2"/>
      <c r="F43" s="7"/>
      <c r="G43" s="6"/>
      <c r="H43" s="7"/>
      <c r="I43" s="7"/>
      <c r="J43" s="7"/>
      <c r="K43" s="7"/>
      <c r="L43" s="7"/>
      <c r="M43" s="3"/>
      <c r="N43" s="3"/>
      <c r="O43" s="3"/>
      <c r="P43" s="3"/>
      <c r="Q43" s="7"/>
      <c r="S43" s="6"/>
      <c r="X43" s="4"/>
      <c r="Y43" s="4"/>
      <c r="Z43" s="5"/>
      <c r="AA43" s="7"/>
      <c r="AB43" s="5"/>
      <c r="AC43" s="7"/>
      <c r="AD43" s="7"/>
      <c r="AE43" s="7"/>
      <c r="AF43" s="7"/>
      <c r="AG43" s="7"/>
      <c r="AH43" s="7"/>
      <c r="AI43" s="7"/>
      <c r="AJ43" s="5"/>
      <c r="AK43" s="4"/>
      <c r="AL43" s="7"/>
      <c r="AM43" s="10"/>
    </row>
    <row r="44" spans="5:39">
      <c r="E44" s="2"/>
      <c r="F44" s="7"/>
      <c r="G44" s="6"/>
      <c r="H44" s="7"/>
      <c r="I44" s="7"/>
      <c r="J44" s="7"/>
      <c r="K44" s="7"/>
      <c r="L44" s="7"/>
      <c r="M44" s="3"/>
      <c r="N44" s="3"/>
      <c r="O44" s="3"/>
      <c r="P44" s="3"/>
      <c r="Q44" s="7"/>
      <c r="S44" s="6"/>
      <c r="X44" s="4"/>
      <c r="Y44" s="4"/>
      <c r="Z44" s="5"/>
      <c r="AA44" s="7"/>
      <c r="AB44" s="5"/>
      <c r="AC44" s="7"/>
      <c r="AD44" s="7"/>
      <c r="AE44" s="7"/>
      <c r="AF44" s="7"/>
      <c r="AG44" s="7"/>
      <c r="AH44" s="7"/>
      <c r="AI44" s="7"/>
      <c r="AJ44" s="5"/>
      <c r="AK44" s="4"/>
      <c r="AL44" s="7"/>
      <c r="AM44" s="10"/>
    </row>
    <row r="45" spans="5:39">
      <c r="E45" s="2"/>
      <c r="F45" s="7"/>
      <c r="G45" s="6"/>
      <c r="H45" s="7"/>
      <c r="I45" s="7"/>
      <c r="J45" s="7"/>
      <c r="K45" s="7"/>
      <c r="L45" s="7"/>
      <c r="M45" s="3"/>
      <c r="N45" s="3"/>
      <c r="O45" s="3"/>
      <c r="P45" s="3"/>
      <c r="Q45" s="7"/>
      <c r="S45" s="6"/>
      <c r="X45" s="4"/>
      <c r="Y45" s="4"/>
      <c r="Z45" s="5"/>
      <c r="AA45" s="7"/>
      <c r="AB45" s="5"/>
      <c r="AC45" s="7"/>
      <c r="AD45" s="7"/>
      <c r="AE45" s="7"/>
      <c r="AF45" s="7"/>
      <c r="AG45" s="7"/>
      <c r="AH45" s="7"/>
      <c r="AI45" s="7"/>
      <c r="AJ45" s="5"/>
      <c r="AK45" s="4"/>
      <c r="AL45" s="7"/>
      <c r="AM45" s="10"/>
    </row>
    <row r="46" spans="5:39">
      <c r="E46" s="2"/>
      <c r="F46" s="7"/>
      <c r="G46" s="6"/>
      <c r="H46" s="7"/>
      <c r="I46" s="7"/>
      <c r="J46" s="7"/>
      <c r="K46" s="7"/>
      <c r="L46" s="7"/>
      <c r="M46" s="3"/>
      <c r="N46" s="3"/>
      <c r="O46" s="3"/>
      <c r="P46" s="3"/>
      <c r="Q46" s="7"/>
      <c r="S46" s="6"/>
      <c r="X46" s="4"/>
      <c r="Y46" s="4"/>
      <c r="Z46" s="5"/>
      <c r="AA46" s="7"/>
      <c r="AB46" s="5"/>
      <c r="AC46" s="7"/>
      <c r="AD46" s="7"/>
      <c r="AE46" s="7"/>
      <c r="AF46" s="7"/>
      <c r="AG46" s="7"/>
      <c r="AH46" s="7"/>
      <c r="AI46" s="7"/>
      <c r="AJ46" s="5"/>
      <c r="AK46" s="4"/>
      <c r="AL46" s="7"/>
      <c r="AM46" s="10"/>
    </row>
    <row r="47" spans="5:39">
      <c r="E47" s="2"/>
      <c r="F47" s="7"/>
      <c r="G47" s="6"/>
      <c r="H47" s="7"/>
      <c r="I47" s="7"/>
      <c r="J47" s="7"/>
      <c r="K47" s="7"/>
      <c r="L47" s="7"/>
      <c r="M47" s="3"/>
      <c r="N47" s="3"/>
      <c r="O47" s="3"/>
      <c r="P47" s="3"/>
      <c r="Q47" s="7"/>
      <c r="S47" s="6"/>
      <c r="X47" s="4"/>
      <c r="Y47" s="4"/>
      <c r="Z47" s="5"/>
      <c r="AA47" s="7"/>
      <c r="AB47" s="5"/>
      <c r="AC47" s="7"/>
      <c r="AD47" s="7"/>
      <c r="AE47" s="7"/>
      <c r="AF47" s="7"/>
      <c r="AG47" s="7"/>
      <c r="AH47" s="7"/>
      <c r="AI47" s="7"/>
      <c r="AJ47" s="5"/>
      <c r="AK47" s="4"/>
      <c r="AL47" s="7"/>
      <c r="AM47" s="10"/>
    </row>
    <row r="48" spans="5:39">
      <c r="E48" s="2"/>
      <c r="F48" s="7"/>
      <c r="G48" s="6"/>
      <c r="H48" s="7"/>
      <c r="I48" s="7"/>
      <c r="J48" s="7"/>
      <c r="K48" s="7"/>
      <c r="L48" s="7"/>
      <c r="M48" s="3"/>
      <c r="N48" s="3"/>
      <c r="O48" s="3"/>
      <c r="P48" s="3"/>
      <c r="Q48" s="7"/>
      <c r="S48" s="6"/>
      <c r="X48" s="4"/>
      <c r="Y48" s="4"/>
      <c r="Z48" s="5"/>
      <c r="AA48" s="7"/>
      <c r="AB48" s="5"/>
      <c r="AC48" s="7"/>
      <c r="AD48" s="7"/>
      <c r="AE48" s="7"/>
      <c r="AF48" s="7"/>
      <c r="AG48" s="7"/>
      <c r="AH48" s="7"/>
      <c r="AI48" s="7"/>
      <c r="AJ48" s="5"/>
      <c r="AK48" s="4"/>
      <c r="AL48" s="7"/>
      <c r="AM48" s="10"/>
    </row>
    <row r="49" spans="5:39">
      <c r="E49" s="2"/>
      <c r="F49" s="7"/>
      <c r="G49" s="6"/>
      <c r="H49" s="7"/>
      <c r="I49" s="7"/>
      <c r="J49" s="7"/>
      <c r="K49" s="7"/>
      <c r="L49" s="7"/>
      <c r="M49" s="3"/>
      <c r="N49" s="3"/>
      <c r="O49" s="3"/>
      <c r="P49" s="3"/>
      <c r="Q49" s="7"/>
      <c r="S49" s="6"/>
      <c r="X49" s="4"/>
      <c r="Y49" s="4"/>
      <c r="Z49" s="5"/>
      <c r="AA49" s="7"/>
      <c r="AB49" s="5"/>
      <c r="AC49" s="7"/>
      <c r="AD49" s="7"/>
      <c r="AE49" s="7"/>
      <c r="AF49" s="7"/>
      <c r="AG49" s="7"/>
      <c r="AH49" s="7"/>
      <c r="AI49" s="7"/>
      <c r="AJ49" s="5"/>
      <c r="AK49" s="4"/>
      <c r="AL49" s="7"/>
      <c r="AM49" s="10"/>
    </row>
  </sheetData>
  <sheetProtection selectLockedCells="1" selectUnlockedCells="1"/>
  <mergeCells count="54">
    <mergeCell ref="AP4:AP5"/>
    <mergeCell ref="AR4:AR5"/>
    <mergeCell ref="AS4:AS5"/>
    <mergeCell ref="BP5:BQ5"/>
    <mergeCell ref="AX4:AX5"/>
    <mergeCell ref="AZ4:AZ5"/>
    <mergeCell ref="BA4:BA5"/>
    <mergeCell ref="BC5:BO5"/>
    <mergeCell ref="AQ4:AQ5"/>
    <mergeCell ref="AT4:AT5"/>
    <mergeCell ref="AU4:AU5"/>
    <mergeCell ref="AV4:AV5"/>
    <mergeCell ref="AW4:AW5"/>
    <mergeCell ref="AY4:AY5"/>
    <mergeCell ref="BB4:BB5"/>
    <mergeCell ref="AK4:AK5"/>
    <mergeCell ref="AL4:AL5"/>
    <mergeCell ref="AM4:AM5"/>
    <mergeCell ref="AN4:AN5"/>
    <mergeCell ref="AO4:AO5"/>
    <mergeCell ref="AF4:AF5"/>
    <mergeCell ref="AG4:AG5"/>
    <mergeCell ref="AH4:AH5"/>
    <mergeCell ref="AI4:AI5"/>
    <mergeCell ref="AJ4:AJ5"/>
    <mergeCell ref="AA4:AA5"/>
    <mergeCell ref="AB4:AB5"/>
    <mergeCell ref="AC4:AC5"/>
    <mergeCell ref="AD4:AD5"/>
    <mergeCell ref="AE4:AE5"/>
    <mergeCell ref="V4:V5"/>
    <mergeCell ref="W4:W5"/>
    <mergeCell ref="X4:X5"/>
    <mergeCell ref="Y4:Y5"/>
    <mergeCell ref="Z4:Z5"/>
    <mergeCell ref="Q4:Q5"/>
    <mergeCell ref="R4:R5"/>
    <mergeCell ref="S4:S5"/>
    <mergeCell ref="T4:T5"/>
    <mergeCell ref="U4:U5"/>
    <mergeCell ref="A4:A5"/>
    <mergeCell ref="B4:B5"/>
    <mergeCell ref="C4:C5"/>
    <mergeCell ref="D4:D5"/>
    <mergeCell ref="E4:E5"/>
    <mergeCell ref="O4:P4"/>
    <mergeCell ref="K4:K5"/>
    <mergeCell ref="M4:M5"/>
    <mergeCell ref="N4:N5"/>
    <mergeCell ref="F4:F5"/>
    <mergeCell ref="G4:G5"/>
    <mergeCell ref="H4:H5"/>
    <mergeCell ref="I4:I5"/>
    <mergeCell ref="J4:J5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海洋棲地樣板</vt:lpstr>
      <vt:lpstr>碳儲量計算</vt:lpstr>
      <vt:lpstr>座標參考系統</vt:lpstr>
      <vt:lpstr>樣板格式說明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Huang.Weber 黃暐博 IEC1</dc:creator>
  <cp:lastModifiedBy>許唐維</cp:lastModifiedBy>
  <dcterms:created xsi:type="dcterms:W3CDTF">2023-09-12T03:22:31Z</dcterms:created>
  <dcterms:modified xsi:type="dcterms:W3CDTF">2025-07-15T07:14:48Z</dcterms:modified>
</cp:coreProperties>
</file>